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1"/>
  </bookViews>
  <sheets>
    <sheet name="стр.1_8" sheetId="1" r:id="rId1"/>
    <sheet name="стр.9_12" sheetId="2" r:id="rId2"/>
  </sheets>
  <definedNames>
    <definedName name="_xlnm.Print_Area" localSheetId="0">'стр.1_8'!$A$1:$FK$168</definedName>
    <definedName name="_xlnm.Print_Area" localSheetId="1">'стр.9_12'!$A$1:$FE$98</definedName>
  </definedNames>
  <calcPr fullCalcOnLoad="1"/>
</workbook>
</file>

<file path=xl/sharedStrings.xml><?xml version="1.0" encoding="utf-8"?>
<sst xmlns="http://schemas.openxmlformats.org/spreadsheetml/2006/main" count="539" uniqueCount="364">
  <si>
    <t>Код стро-ки</t>
  </si>
  <si>
    <t>На начало года</t>
  </si>
  <si>
    <t>бюджетная деятельность</t>
  </si>
  <si>
    <t>приносящая  доход дея-тельность</t>
  </si>
  <si>
    <t>итого</t>
  </si>
  <si>
    <t>На конец отчетного периода</t>
  </si>
  <si>
    <t>средства 
во временном распоряжении</t>
  </si>
  <si>
    <t>I. Нефинансовые активы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</si>
  <si>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</si>
  <si>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</si>
  <si>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</si>
  <si>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</si>
  <si>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</si>
  <si>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</si>
  <si>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</si>
  <si>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</si>
  <si>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</si>
  <si>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 xml:space="preserve">Непроизведенные активы (балансовая стоимость, 010300000)   </t>
  </si>
  <si>
    <t>Материальные запасы (010500000)</t>
  </si>
  <si>
    <t>Вложения в нефинансовые активы (010600000)</t>
  </si>
  <si>
    <t>091</t>
  </si>
  <si>
    <t>093</t>
  </si>
  <si>
    <t>094</t>
  </si>
  <si>
    <t>КОДЫ</t>
  </si>
  <si>
    <t>0503120</t>
  </si>
  <si>
    <t>Форма по ОКУД</t>
  </si>
  <si>
    <t xml:space="preserve">на 1 </t>
  </si>
  <si>
    <t xml:space="preserve"> г.</t>
  </si>
  <si>
    <t>Наименование публично-правового образования</t>
  </si>
  <si>
    <t>Дата</t>
  </si>
  <si>
    <t>по ОКПО</t>
  </si>
  <si>
    <t>по ОКАТО</t>
  </si>
  <si>
    <t>по ОКЕИ</t>
  </si>
  <si>
    <t>383</t>
  </si>
  <si>
    <t>Форма 0503120 с. 2</t>
  </si>
  <si>
    <t>Нефинансовые активы в пути (010700000)</t>
  </si>
  <si>
    <t>120</t>
  </si>
  <si>
    <t>150</t>
  </si>
  <si>
    <t>170</t>
  </si>
  <si>
    <t>II. Финансовые активы</t>
  </si>
  <si>
    <t>Денежные средства учреждения (020100000)</t>
  </si>
  <si>
    <t>171</t>
  </si>
  <si>
    <t>172</t>
  </si>
  <si>
    <t>173</t>
  </si>
  <si>
    <t>в том числе:</t>
  </si>
  <si>
    <t>174</t>
  </si>
  <si>
    <t>175</t>
  </si>
  <si>
    <t>176</t>
  </si>
  <si>
    <t>177</t>
  </si>
  <si>
    <t>Х</t>
  </si>
  <si>
    <t>190</t>
  </si>
  <si>
    <t>191</t>
  </si>
  <si>
    <t>192</t>
  </si>
  <si>
    <t>193</t>
  </si>
  <si>
    <t>Форма 0503120 с. 3</t>
  </si>
  <si>
    <t>210</t>
  </si>
  <si>
    <t>211</t>
  </si>
  <si>
    <t>212</t>
  </si>
  <si>
    <t>213</t>
  </si>
  <si>
    <t>Финансовые вложения (020400000)</t>
  </si>
  <si>
    <t>230</t>
  </si>
  <si>
    <t>260</t>
  </si>
  <si>
    <t>290</t>
  </si>
  <si>
    <t>310</t>
  </si>
  <si>
    <t>320</t>
  </si>
  <si>
    <t>330</t>
  </si>
  <si>
    <t>Расчеты по выданным авансам (020600000)</t>
  </si>
  <si>
    <t>Расчеты с подотчетными лицами (020800000)</t>
  </si>
  <si>
    <t>331</t>
  </si>
  <si>
    <t>400</t>
  </si>
  <si>
    <t>410</t>
  </si>
  <si>
    <t>БАЛАНС (стр. 150 + стр. 400)</t>
  </si>
  <si>
    <t>Форма 0503120 с. 4</t>
  </si>
  <si>
    <t>III. Обязательства</t>
  </si>
  <si>
    <t>470</t>
  </si>
  <si>
    <t>490</t>
  </si>
  <si>
    <t>510</t>
  </si>
  <si>
    <t>Расчеты с кредиторами по долговым обязательствам (030100000)</t>
  </si>
  <si>
    <t xml:space="preserve">Расчеты по платежам в бюджеты (030300000)   </t>
  </si>
  <si>
    <t>511</t>
  </si>
  <si>
    <t>512</t>
  </si>
  <si>
    <t>513</t>
  </si>
  <si>
    <t>514</t>
  </si>
  <si>
    <t>515</t>
  </si>
  <si>
    <t>516</t>
  </si>
  <si>
    <t>530</t>
  </si>
  <si>
    <t>расчеты по налогу на добавленную стоимость (030304000)</t>
  </si>
  <si>
    <t>Прочие расчеты с кредиторами (030400000)</t>
  </si>
  <si>
    <t>531</t>
  </si>
  <si>
    <t>532</t>
  </si>
  <si>
    <t>533</t>
  </si>
  <si>
    <t>534</t>
  </si>
  <si>
    <t>600</t>
  </si>
  <si>
    <t>расчеты с депонентами (030402000)</t>
  </si>
  <si>
    <t>Форма 0503120 с. 5</t>
  </si>
  <si>
    <t>IV. Финансовый результат</t>
  </si>
  <si>
    <t>610</t>
  </si>
  <si>
    <t>620</t>
  </si>
  <si>
    <t>900</t>
  </si>
  <si>
    <t>Форма 0503120 с. 6</t>
  </si>
  <si>
    <t>Номер забалан-сового счета</t>
  </si>
  <si>
    <t>1</t>
  </si>
  <si>
    <t>011</t>
  </si>
  <si>
    <t>012</t>
  </si>
  <si>
    <t>01</t>
  </si>
  <si>
    <t>02</t>
  </si>
  <si>
    <t>03</t>
  </si>
  <si>
    <t>Бланки строгой отчетности, всего</t>
  </si>
  <si>
    <t>05</t>
  </si>
  <si>
    <t>Материальные ценности, оплаченные по централизованному снабжению, всего</t>
  </si>
  <si>
    <t>051</t>
  </si>
  <si>
    <t>052</t>
  </si>
  <si>
    <t>материальные запасы</t>
  </si>
  <si>
    <t>07</t>
  </si>
  <si>
    <t>Переходящие награды, призы, кубки и ценные подарки, сувениры, всего</t>
  </si>
  <si>
    <t>071</t>
  </si>
  <si>
    <t>072</t>
  </si>
  <si>
    <t>по стоимости приобретения</t>
  </si>
  <si>
    <t>10</t>
  </si>
  <si>
    <t>Обеспечение исполнения обязательств, всего</t>
  </si>
  <si>
    <t>100</t>
  </si>
  <si>
    <t>101</t>
  </si>
  <si>
    <t>102</t>
  </si>
  <si>
    <t>задаток</t>
  </si>
  <si>
    <t>залог</t>
  </si>
  <si>
    <t>103</t>
  </si>
  <si>
    <t>104</t>
  </si>
  <si>
    <t>105</t>
  </si>
  <si>
    <t>банковская гарантия</t>
  </si>
  <si>
    <t>поручительство</t>
  </si>
  <si>
    <t>иное обеспечение</t>
  </si>
  <si>
    <t>11</t>
  </si>
  <si>
    <t>муниципальные гарантии</t>
  </si>
  <si>
    <t>12</t>
  </si>
  <si>
    <t>Спецоборудование для выполнения научно-исследовательских работ по договорам с заказчиками, всего</t>
  </si>
  <si>
    <t>110</t>
  </si>
  <si>
    <t>112</t>
  </si>
  <si>
    <t>17</t>
  </si>
  <si>
    <t>расходы</t>
  </si>
  <si>
    <t>Форма 0503120 с. 7</t>
  </si>
  <si>
    <t>Форма 0503120 с. 8</t>
  </si>
  <si>
    <t>19</t>
  </si>
  <si>
    <t>18</t>
  </si>
  <si>
    <t>180</t>
  </si>
  <si>
    <t>181</t>
  </si>
  <si>
    <t>182</t>
  </si>
  <si>
    <t>Руководитель</t>
  </si>
  <si>
    <t>(подпись)</t>
  </si>
  <si>
    <t>(расшифровка подписи)</t>
  </si>
  <si>
    <t>"</t>
  </si>
  <si>
    <t>Главный бухгалтер</t>
  </si>
  <si>
    <t>в том числе:
основные средства</t>
  </si>
  <si>
    <t>в том числе:
в условной оценке</t>
  </si>
  <si>
    <t>в том числе:
государственные гарантии</t>
  </si>
  <si>
    <t>в том числе:
доходы</t>
  </si>
  <si>
    <t>в том числе:
расходы</t>
  </si>
  <si>
    <t>СПРАВКА
о наличии имущества и обязательств на забалансовых счетах</t>
  </si>
  <si>
    <t>Периодичность: годовая</t>
  </si>
  <si>
    <t xml:space="preserve">Единица измерения: руб. </t>
  </si>
  <si>
    <t xml:space="preserve">Нематериальные активы (балансовая стоимость, 010200000)*           </t>
  </si>
  <si>
    <r>
      <t xml:space="preserve">Финансовый результат (040000000) </t>
    </r>
    <r>
      <rPr>
        <b/>
        <sz val="8"/>
        <rFont val="Arial"/>
        <family val="2"/>
      </rPr>
      <t>(стр. 620 + стр. 690)</t>
    </r>
  </si>
  <si>
    <r>
      <t>______</t>
    </r>
    <r>
      <rPr>
        <sz val="7"/>
        <rFont val="Arial"/>
        <family val="2"/>
      </rPr>
      <t>*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Данные по этим строкам в валюту баланса не входят.</t>
    </r>
  </si>
  <si>
    <t>Наименование
забалансового счета,
показателя</t>
  </si>
  <si>
    <t xml:space="preserve">Нематериальные активы (остаточная стоимость, стр. 040 - стр. 050)      </t>
  </si>
  <si>
    <r>
      <t xml:space="preserve">Итого по разделу III </t>
    </r>
    <r>
      <rPr>
        <sz val="8"/>
        <rFont val="Arial"/>
        <family val="2"/>
      </rPr>
      <t>(стр. 470 + стр. 490 + стр. 510 + стр. 530)</t>
    </r>
  </si>
  <si>
    <t>ИСПОЛНЕНИЯ БЮДЖЕТА</t>
  </si>
  <si>
    <t>Глава по БК</t>
  </si>
  <si>
    <t>Наименование финансового органа</t>
  </si>
  <si>
    <t>А К Т И В</t>
  </si>
  <si>
    <t>Б А Л А Н С</t>
  </si>
  <si>
    <t xml:space="preserve">Основные средства (остаточная стоимость, стр. 010 - стр. 020)        </t>
  </si>
  <si>
    <t>источники финансирования дефицита бюджета</t>
  </si>
  <si>
    <t>111</t>
  </si>
  <si>
    <t>Вложения в финансовые активы (021500000)</t>
  </si>
  <si>
    <t>220</t>
  </si>
  <si>
    <t>Расчеты по доходам (020500000)</t>
  </si>
  <si>
    <t>расчеты по налогу на прибыль организаций (030303000)</t>
  </si>
  <si>
    <t>04</t>
  </si>
  <si>
    <t>Списанная задолженность неплатежеспособных дебиторов, всего</t>
  </si>
  <si>
    <t>Форма 0503120 с. 9</t>
  </si>
  <si>
    <t>Выбытия денежных средств со счетов учреждения, всего</t>
  </si>
  <si>
    <t>20</t>
  </si>
  <si>
    <t>240</t>
  </si>
  <si>
    <t>22</t>
  </si>
  <si>
    <t>23</t>
  </si>
  <si>
    <t>Периодические издания для пользования, всего</t>
  </si>
  <si>
    <t>Расчеты по принятым обязательствам (030200000)</t>
  </si>
  <si>
    <t>333</t>
  </si>
  <si>
    <t>расчеты по удержаниям из выплат по оплате труда (030403000)</t>
  </si>
  <si>
    <t>внутриведомственные расчеты (030404000)</t>
  </si>
  <si>
    <t>Поступления денежных средств на счета учреждения, всего</t>
  </si>
  <si>
    <t>Материальные ценности, полученные по централизованному снабжению, всего</t>
  </si>
  <si>
    <t>из них:
расчеты по налогу на доходы физических лиц (030301000)</t>
  </si>
  <si>
    <t>21</t>
  </si>
  <si>
    <t>250</t>
  </si>
  <si>
    <t>Основные средства (балансовая стоимость, 010100000)</t>
  </si>
  <si>
    <t>в том числе:
недвижимое имущество учреждения (010110000)</t>
  </si>
  <si>
    <t>иное движимое имущество учреждения (010130000)</t>
  </si>
  <si>
    <t>предметы лизинга (010140000)</t>
  </si>
  <si>
    <t>Амортизация основных средств</t>
  </si>
  <si>
    <t>бюджетная деятель-ность</t>
  </si>
  <si>
    <t>в том числе:
Амортизация недвижимого имущества учреждения (010410000)</t>
  </si>
  <si>
    <t>014</t>
  </si>
  <si>
    <t>021</t>
  </si>
  <si>
    <t>Амортизация иного движимого имущества учреждения (010430000)</t>
  </si>
  <si>
    <t>Амортизация предметов лизинга (010440000)</t>
  </si>
  <si>
    <t>013</t>
  </si>
  <si>
    <t>023</t>
  </si>
  <si>
    <t>024</t>
  </si>
  <si>
    <t>из них:
недвижимое имущество учреждения (остаточная стоимость,
стр. 011 - стр. 021)</t>
  </si>
  <si>
    <t>иное движимое имущество учреждения (остаточная стоимость,
стр. 013 - стр. 023)</t>
  </si>
  <si>
    <t>предметы лизинга (остаточная стоимость, стр. 014 - стр. 024)</t>
  </si>
  <si>
    <t>031</t>
  </si>
  <si>
    <t>033</t>
  </si>
  <si>
    <t>034</t>
  </si>
  <si>
    <t>043</t>
  </si>
  <si>
    <t>042</t>
  </si>
  <si>
    <t>предметы лизинга (010240000)*</t>
  </si>
  <si>
    <t>053</t>
  </si>
  <si>
    <t>предметов лизинга (010449000)*</t>
  </si>
  <si>
    <t>Амортизация нематериальных активов *</t>
  </si>
  <si>
    <t>из них:
иное движимое имущество учреждения (остаточная стоимость,
стр. 042 - стр. 052)</t>
  </si>
  <si>
    <t>предметы лизинга (остаточная стоимость, стр. 043 - стр. 053)</t>
  </si>
  <si>
    <t>062</t>
  </si>
  <si>
    <t>063</t>
  </si>
  <si>
    <t>из них:
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</si>
  <si>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</si>
  <si>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</si>
  <si>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из них:
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</si>
  <si>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</si>
  <si>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</si>
  <si>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</si>
  <si>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Амортизация имущества, составляющего казну (010450000)*</t>
  </si>
  <si>
    <t>130</t>
  </si>
  <si>
    <t>Нефинансовые активы имущества казны (остаточная стоимость,
стр. 110 - стр. 120)</t>
  </si>
  <si>
    <t>Затраты на изготовление готовой продукции, выполнение работ, услуг (010900000)</t>
  </si>
  <si>
    <t>140</t>
  </si>
  <si>
    <r>
      <t>Итого по разделу I</t>
    </r>
    <r>
      <rPr>
        <sz val="8"/>
        <rFont val="Arial"/>
        <family val="2"/>
      </rPr>
      <t xml:space="preserve">
(стр. 030 + стр. 060 + стр. 070 + стр. 080 + стр. 090 + стр. 100 + стр. 130 + стр. 140)</t>
    </r>
  </si>
  <si>
    <t>178</t>
  </si>
  <si>
    <t>в том числе:
денежные средства учреждения на лицевых счетах в органе казначейства (020111000)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</si>
  <si>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</si>
  <si>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</si>
  <si>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аккредитивы на счетах учреждения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</si>
  <si>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</si>
  <si>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касса (020134000)</t>
  </si>
  <si>
    <t>денежные документы (020135000)</t>
  </si>
  <si>
    <t>Средства на счетах бюджета в органе Федерального казначейства
(020210000)</t>
  </si>
  <si>
    <t>183</t>
  </si>
  <si>
    <t>в том числе:
средства на счетах бюджета в рублях в органе Федерального казначейства (020211000)</t>
  </si>
  <si>
    <t>средства на счетах бюджета в органе Федерального казначейства в пути (020212000)</t>
  </si>
  <si>
    <t>средства на счетах бюджета в иностранной валюте в органах Федерального казначейства (020213000)</t>
  </si>
  <si>
    <t>Средства на счетах бюджета в кредитной организации (020220000)</t>
  </si>
  <si>
    <t>в том числе:
средства на счетах бюджета в рублях в кредитной организации (020221000)</t>
  </si>
  <si>
    <t>средства на счетах бюджета в кредитной организации в пути (020222000)</t>
  </si>
  <si>
    <t>200</t>
  </si>
  <si>
    <t>201</t>
  </si>
  <si>
    <t>202</t>
  </si>
  <si>
    <t>203</t>
  </si>
  <si>
    <t>в том числе:
средства бюджета на депозитных счетах в рублях (020231000)</t>
  </si>
  <si>
    <t>Средства бюджета на депозитных счетах (020230000)</t>
  </si>
  <si>
    <t>средства бюджета на депозитных счетах в пути (020232000)</t>
  </si>
  <si>
    <t>средства бюджета на депозитных счетах в иностранной валюте (020233000)</t>
  </si>
  <si>
    <t>в том числе:
ценные бумаги, кроме акций  (020420000)</t>
  </si>
  <si>
    <t>акции и иные формы участия в капитале (020430000)</t>
  </si>
  <si>
    <t>иные финансовые активы (020450000)</t>
  </si>
  <si>
    <t>291</t>
  </si>
  <si>
    <t>292</t>
  </si>
  <si>
    <t>в рамках целевых иностранных кредитов (заимствований)
(020720000)</t>
  </si>
  <si>
    <t>293</t>
  </si>
  <si>
    <t>с дебиторами по государственным (муниципальным) гарантиям (020730000)</t>
  </si>
  <si>
    <t>Прочие расчеты с дебиторами (021000000)</t>
  </si>
  <si>
    <t>из них:
расчеты по НДС по приобретенным материальным ценностям, работам, услугам (021001000)</t>
  </si>
  <si>
    <t>расчеты с финансовым органом по наличным денежным средствам (021003000)</t>
  </si>
  <si>
    <t>370</t>
  </si>
  <si>
    <t>371</t>
  </si>
  <si>
    <t>372</t>
  </si>
  <si>
    <t>373</t>
  </si>
  <si>
    <t>в том числе:
ценные бумаги, кроме акций  (021520000)</t>
  </si>
  <si>
    <t>акции и иные формы участия в капитале (021530000)</t>
  </si>
  <si>
    <t>иные финансовые активы (021550000)</t>
  </si>
  <si>
    <r>
      <t xml:space="preserve">Итого по разделу II </t>
    </r>
    <r>
      <rPr>
        <sz val="8"/>
        <rFont val="Arial"/>
        <family val="2"/>
      </rPr>
      <t>(стр. 170 + стр. 180 + стр. 190 + стр. 200 + стр. 210 +  стр. 230 + стр. 260 + стр. 290 + стр. 310 + стр. 320 + стр. 330 + стр. 370)</t>
    </r>
  </si>
  <si>
    <t>в том числе:
по долговым обязательствам в рублях (030110000)</t>
  </si>
  <si>
    <t>471</t>
  </si>
  <si>
    <t>472</t>
  </si>
  <si>
    <t>473</t>
  </si>
  <si>
    <t>474</t>
  </si>
  <si>
    <t>по долговым обязательствам по целевым иностранным кредитам (заимствованиям) (030120000)</t>
  </si>
  <si>
    <t>по государственным (муниципальным) гарантиям (03013000)</t>
  </si>
  <si>
    <t>по долговым обязательствам в иностранной валюте (030140000)</t>
  </si>
  <si>
    <t>из них:
расчеты по средствам, полученным во временное распоряжение (030401000)</t>
  </si>
  <si>
    <t>Финансовый результат хозяйствующего субъекта (040100000)</t>
  </si>
  <si>
    <t>из них:</t>
  </si>
  <si>
    <t>623</t>
  </si>
  <si>
    <t>624</t>
  </si>
  <si>
    <t>625</t>
  </si>
  <si>
    <t>финансовый результат прошлых отчетных периодов (040130000)</t>
  </si>
  <si>
    <t>доходы будущих периодов (040140000)</t>
  </si>
  <si>
    <t>расходы будущих периодов (040150000)</t>
  </si>
  <si>
    <t>БАЛАНС (стр. 600 + стр. 620)</t>
  </si>
  <si>
    <t>денежные средства учреждения в пути в органе казначейства
(020113000)</t>
  </si>
  <si>
    <t>Расчеты по ущербу имуществу (020900000)</t>
  </si>
  <si>
    <t>приносящая
доход
деятельность</t>
  </si>
  <si>
    <t>Имущество, полученное в пользование, всего</t>
  </si>
  <si>
    <t>Материальные ценности, принятые на хранение, всего</t>
  </si>
  <si>
    <t>Форма 0503120 с. 10</t>
  </si>
  <si>
    <t>06</t>
  </si>
  <si>
    <t>08</t>
  </si>
  <si>
    <t>09</t>
  </si>
  <si>
    <t>Путевки неоплаченные</t>
  </si>
  <si>
    <t>Запасные части к транспортным средствам, выданные взамен изношенных</t>
  </si>
  <si>
    <t>Форма 0503120 с. 11</t>
  </si>
  <si>
    <t>13</t>
  </si>
  <si>
    <t>14</t>
  </si>
  <si>
    <t>15</t>
  </si>
  <si>
    <t>16</t>
  </si>
  <si>
    <t>160</t>
  </si>
  <si>
    <t>Экспериментальные устройства</t>
  </si>
  <si>
    <t>Расчетные документы, ожидающие исполнения</t>
  </si>
  <si>
    <t>Государственные и муниципальные гарантии, 
всего</t>
  </si>
  <si>
    <t>Форма 0503120 с. 12</t>
  </si>
  <si>
    <t>Невыясненные поступления бюджета прошлых 
лет</t>
  </si>
  <si>
    <t>Основные средства стоимостью до 3000 рублей включительно в эксплуатации</t>
  </si>
  <si>
    <t>221</t>
  </si>
  <si>
    <t>24</t>
  </si>
  <si>
    <t>25</t>
  </si>
  <si>
    <t>26</t>
  </si>
  <si>
    <t>Имущество, переданное в доверительное управление</t>
  </si>
  <si>
    <t>Имущество, переданное в возмездное пользование (аренду)</t>
  </si>
  <si>
    <t>Имущество, переданное в безвозмездное пользование</t>
  </si>
  <si>
    <t>из них:
иное движимое имущество учреждения (010230000)*</t>
  </si>
  <si>
    <t>из них:
иного движимого имущества учреждения (010439000)*</t>
  </si>
  <si>
    <t>средства на счетах бюджета в иностранной валюте в кредитной организации (020223000)</t>
  </si>
  <si>
    <t>П А С С И В</t>
  </si>
  <si>
    <t>Задолженность учащихся и студентов за невозвращенные материальные ценности</t>
  </si>
  <si>
    <t>Переплата пенсий и пособий вследствие неправильного применения законодательства о пенсиях и пособиях, счетных ошибок</t>
  </si>
  <si>
    <t>Списанная задолженность, не востребованная кредиторами, всего</t>
  </si>
  <si>
    <t>(в ред. Приказа Минфина РФ от 29.12.2011 № 191н)</t>
  </si>
  <si>
    <t>179</t>
  </si>
  <si>
    <t>денежные средства учреждения, размещенные на депозиты в кредитной организации (020122000)</t>
  </si>
  <si>
    <t>Расчеты по кредитам, займам (ссудам) (020700000)</t>
  </si>
  <si>
    <t>в том числе:
по представленным кредитам, займам (ссудам) (020710000)</t>
  </si>
  <si>
    <t>690</t>
  </si>
  <si>
    <t>800</t>
  </si>
  <si>
    <t>Результат по кассовым операциям бюджета (040200000)</t>
  </si>
  <si>
    <t>Результат прошлых отчетных периодов по кассовому исполнению бюджета (040230000)</t>
  </si>
  <si>
    <t>расчеты по страховым взносам на обязательное социальное страхование (030302000, 030306000)</t>
  </si>
  <si>
    <t>расчеты по иным платежам в бюджет (030305000, 030312000, 030313000)</t>
  </si>
  <si>
    <t>расчеты по страховым взносам на медицинское и пенсионное страхование (030307000, 030308000, 030309000, 030310000, 030311000)</t>
  </si>
  <si>
    <t>движимое</t>
  </si>
  <si>
    <t>015</t>
  </si>
  <si>
    <t>в том числе:
недвижимое</t>
  </si>
  <si>
    <t>из них:
непроизведенное</t>
  </si>
  <si>
    <t>054</t>
  </si>
  <si>
    <t>Расчетные документы, не оплаченные в срок 
из-за отсутствия средств на счете государственного (муниципального) учреждения</t>
  </si>
  <si>
    <t>224</t>
  </si>
  <si>
    <t>января</t>
  </si>
  <si>
    <t>Лысогорское сельское поселение</t>
  </si>
  <si>
    <t>Бюджет Лысогорского сельского поселения</t>
  </si>
  <si>
    <t>04529107</t>
  </si>
  <si>
    <t>04229107</t>
  </si>
  <si>
    <t>Бошкова Н.В.</t>
  </si>
  <si>
    <t>30</t>
  </si>
  <si>
    <t>Хитрова Г.А.</t>
  </si>
  <si>
    <t>30.01.2015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</si>
</sst>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9"/>
      <name val="Arial"/>
      <family val="2"/>
    </font>
    <font>
      <sz val="7"/>
      <color indexed="9"/>
      <name val="Arial"/>
      <family val="2"/>
    </font>
    <font>
      <sz val="7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top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wrapText="1" indent="3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 wrapText="1" indent="3"/>
    </xf>
    <xf numFmtId="0" fontId="1" fillId="0" borderId="9" xfId="0" applyFont="1" applyBorder="1" applyAlignment="1">
      <alignment horizontal="left" wrapText="1" indent="3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4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1" fillId="0" borderId="6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indent="3"/>
    </xf>
    <xf numFmtId="0" fontId="1" fillId="0" borderId="17" xfId="0" applyFont="1" applyBorder="1" applyAlignment="1">
      <alignment horizontal="left" indent="3"/>
    </xf>
    <xf numFmtId="0" fontId="3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 wrapText="1" indent="3"/>
    </xf>
    <xf numFmtId="0" fontId="1" fillId="0" borderId="19" xfId="0" applyFont="1" applyBorder="1" applyAlignment="1">
      <alignment horizontal="left" vertical="center" wrapText="1" indent="3"/>
    </xf>
    <xf numFmtId="0" fontId="1" fillId="0" borderId="20" xfId="0" applyFont="1" applyBorder="1" applyAlignment="1">
      <alignment/>
    </xf>
    <xf numFmtId="0" fontId="7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 indent="3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25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wrapText="1" indent="3"/>
    </xf>
    <xf numFmtId="0" fontId="1" fillId="0" borderId="11" xfId="0" applyFont="1" applyBorder="1" applyAlignment="1">
      <alignment horizontal="left" wrapText="1" indent="3"/>
    </xf>
    <xf numFmtId="49" fontId="1" fillId="0" borderId="26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 indent="3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2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 indent="3"/>
    </xf>
    <xf numFmtId="0" fontId="1" fillId="0" borderId="19" xfId="0" applyFont="1" applyBorder="1" applyAlignment="1">
      <alignment horizontal="left" wrapText="1" indent="3"/>
    </xf>
    <xf numFmtId="0" fontId="1" fillId="0" borderId="34" xfId="0" applyFont="1" applyBorder="1" applyAlignment="1">
      <alignment horizontal="left" wrapText="1" indent="3"/>
    </xf>
    <xf numFmtId="0" fontId="1" fillId="0" borderId="35" xfId="0" applyFont="1" applyBorder="1" applyAlignment="1">
      <alignment horizontal="left" wrapText="1" indent="3"/>
    </xf>
    <xf numFmtId="0" fontId="1" fillId="0" borderId="36" xfId="0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0" fontId="1" fillId="0" borderId="34" xfId="0" applyFont="1" applyBorder="1" applyAlignment="1">
      <alignment horizontal="left" indent="3"/>
    </xf>
    <xf numFmtId="0" fontId="1" fillId="0" borderId="35" xfId="0" applyFont="1" applyBorder="1" applyAlignment="1">
      <alignment horizontal="left" indent="3"/>
    </xf>
    <xf numFmtId="2" fontId="1" fillId="0" borderId="29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indent="3"/>
    </xf>
    <xf numFmtId="0" fontId="1" fillId="0" borderId="14" xfId="0" applyFont="1" applyBorder="1" applyAlignment="1">
      <alignment horizontal="left" indent="3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1" fillId="0" borderId="13" xfId="0" applyFont="1" applyFill="1" applyBorder="1" applyAlignment="1">
      <alignment horizontal="left" wrapText="1" indent="3"/>
    </xf>
    <xf numFmtId="0" fontId="1" fillId="0" borderId="14" xfId="0" applyFont="1" applyFill="1" applyBorder="1" applyAlignment="1">
      <alignment horizontal="left" wrapText="1" indent="3"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0" fontId="1" fillId="0" borderId="34" xfId="0" applyFont="1" applyFill="1" applyBorder="1" applyAlignment="1">
      <alignment horizontal="left" wrapText="1" indent="3"/>
    </xf>
    <xf numFmtId="0" fontId="1" fillId="0" borderId="35" xfId="0" applyFont="1" applyFill="1" applyBorder="1" applyAlignment="1">
      <alignment horizontal="left" wrapText="1" indent="3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49" fontId="1" fillId="0" borderId="47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48" xfId="0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1" fillId="0" borderId="14" xfId="0" applyFont="1" applyBorder="1" applyAlignment="1">
      <alignment wrapText="1"/>
    </xf>
    <xf numFmtId="49" fontId="1" fillId="0" borderId="37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52" xfId="0" applyNumberFormat="1" applyFont="1" applyBorder="1" applyAlignment="1">
      <alignment horizontal="center" vertical="center"/>
    </xf>
    <xf numFmtId="49" fontId="1" fillId="0" borderId="53" xfId="0" applyNumberFormat="1" applyFont="1" applyBorder="1" applyAlignment="1">
      <alignment horizontal="center" vertical="center"/>
    </xf>
    <xf numFmtId="49" fontId="1" fillId="0" borderId="54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2" fontId="1" fillId="0" borderId="30" xfId="0" applyNumberFormat="1" applyFont="1" applyBorder="1" applyAlignment="1">
      <alignment horizontal="center"/>
    </xf>
    <xf numFmtId="2" fontId="1" fillId="0" borderId="48" xfId="0" applyNumberFormat="1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9" xfId="0" applyFont="1" applyBorder="1" applyAlignment="1">
      <alignment/>
    </xf>
    <xf numFmtId="49" fontId="1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wrapText="1"/>
    </xf>
    <xf numFmtId="0" fontId="1" fillId="0" borderId="35" xfId="0" applyFont="1" applyFill="1" applyBorder="1" applyAlignment="1">
      <alignment horizontal="left" wrapText="1"/>
    </xf>
    <xf numFmtId="49" fontId="1" fillId="0" borderId="5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indent="2"/>
    </xf>
    <xf numFmtId="0" fontId="1" fillId="0" borderId="17" xfId="0" applyFont="1" applyBorder="1" applyAlignment="1">
      <alignment horizontal="left" indent="2"/>
    </xf>
    <xf numFmtId="0" fontId="7" fillId="0" borderId="12" xfId="0" applyFont="1" applyBorder="1" applyAlignment="1">
      <alignment horizontal="center" vertical="top"/>
    </xf>
    <xf numFmtId="0" fontId="1" fillId="0" borderId="1" xfId="0" applyFont="1" applyBorder="1" applyAlignment="1">
      <alignment horizontal="left" wrapText="1" indent="3"/>
    </xf>
    <xf numFmtId="0" fontId="1" fillId="0" borderId="9" xfId="0" applyFont="1" applyBorder="1" applyAlignment="1">
      <alignment horizontal="left" wrapText="1" indent="3"/>
    </xf>
    <xf numFmtId="0" fontId="1" fillId="0" borderId="1" xfId="0" applyFont="1" applyBorder="1" applyAlignment="1">
      <alignment horizontal="left" indent="2"/>
    </xf>
    <xf numFmtId="0" fontId="1" fillId="0" borderId="9" xfId="0" applyFont="1" applyBorder="1" applyAlignment="1">
      <alignment horizontal="left" indent="2"/>
    </xf>
    <xf numFmtId="49" fontId="1" fillId="0" borderId="6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46" xfId="0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0" fontId="1" fillId="0" borderId="53" xfId="0" applyFont="1" applyBorder="1" applyAlignment="1">
      <alignment horizontal="center" vertical="top"/>
    </xf>
    <xf numFmtId="49" fontId="1" fillId="0" borderId="56" xfId="0" applyNumberFormat="1" applyFont="1" applyBorder="1" applyAlignment="1">
      <alignment horizontal="center" vertical="top"/>
    </xf>
    <xf numFmtId="49" fontId="1" fillId="0" borderId="53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9" fontId="1" fillId="0" borderId="51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 wrapText="1" indent="2"/>
    </xf>
    <xf numFmtId="0" fontId="1" fillId="0" borderId="46" xfId="0" applyFont="1" applyBorder="1" applyAlignment="1">
      <alignment horizontal="left" wrapText="1" indent="2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8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left" wrapText="1" indent="3"/>
    </xf>
    <xf numFmtId="0" fontId="1" fillId="0" borderId="46" xfId="0" applyFont="1" applyBorder="1" applyAlignment="1">
      <alignment horizontal="left" wrapText="1" indent="3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" xfId="0" applyFont="1" applyBorder="1" applyAlignment="1">
      <alignment horizontal="left" wrapText="1" indent="3"/>
    </xf>
    <xf numFmtId="0" fontId="1" fillId="0" borderId="17" xfId="0" applyFont="1" applyBorder="1" applyAlignment="1">
      <alignment horizontal="left" wrapText="1" indent="3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" fillId="0" borderId="2" xfId="0" applyFont="1" applyFill="1" applyBorder="1" applyAlignment="1">
      <alignment horizontal="left" wrapText="1" indent="2"/>
    </xf>
    <xf numFmtId="0" fontId="1" fillId="0" borderId="2" xfId="0" applyFont="1" applyFill="1" applyBorder="1" applyAlignment="1">
      <alignment horizontal="left" indent="2"/>
    </xf>
    <xf numFmtId="0" fontId="1" fillId="0" borderId="17" xfId="0" applyFont="1" applyFill="1" applyBorder="1" applyAlignment="1">
      <alignment horizontal="left" indent="2"/>
    </xf>
    <xf numFmtId="0" fontId="1" fillId="0" borderId="2" xfId="0" applyFont="1" applyBorder="1" applyAlignment="1">
      <alignment horizontal="left" wrapText="1" indent="2"/>
    </xf>
    <xf numFmtId="0" fontId="1" fillId="0" borderId="17" xfId="0" applyFont="1" applyBorder="1" applyAlignment="1">
      <alignment horizontal="left" wrapText="1" indent="2"/>
    </xf>
    <xf numFmtId="0" fontId="1" fillId="0" borderId="43" xfId="0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49" fontId="1" fillId="0" borderId="59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left" wrapText="1" indent="2"/>
    </xf>
    <xf numFmtId="49" fontId="1" fillId="0" borderId="52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2" fontId="1" fillId="0" borderId="53" xfId="0" applyNumberFormat="1" applyFont="1" applyBorder="1" applyAlignment="1">
      <alignment horizontal="center"/>
    </xf>
    <xf numFmtId="2" fontId="1" fillId="0" borderId="54" xfId="0" applyNumberFormat="1" applyFont="1" applyBorder="1" applyAlignment="1">
      <alignment horizontal="center"/>
    </xf>
    <xf numFmtId="49" fontId="1" fillId="0" borderId="60" xfId="0" applyNumberFormat="1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49" fontId="1" fillId="0" borderId="63" xfId="0" applyNumberFormat="1" applyFont="1" applyBorder="1" applyAlignment="1">
      <alignment horizontal="center"/>
    </xf>
    <xf numFmtId="49" fontId="1" fillId="0" borderId="64" xfId="0" applyNumberFormat="1" applyFont="1" applyBorder="1" applyAlignment="1">
      <alignment horizontal="center"/>
    </xf>
    <xf numFmtId="2" fontId="1" fillId="0" borderId="64" xfId="0" applyNumberFormat="1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49" fontId="1" fillId="0" borderId="53" xfId="0" applyNumberFormat="1" applyFont="1" applyFill="1" applyBorder="1" applyAlignment="1">
      <alignment horizontal="center"/>
    </xf>
    <xf numFmtId="0" fontId="1" fillId="0" borderId="66" xfId="0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68"/>
  <sheetViews>
    <sheetView view="pageBreakPreview" zoomScaleSheetLayoutView="100" workbookViewId="0" topLeftCell="A39">
      <selection activeCell="CP56" sqref="CP56:DB56"/>
    </sheetView>
  </sheetViews>
  <sheetFormatPr defaultColWidth="9.00390625" defaultRowHeight="12.75"/>
  <cols>
    <col min="1" max="16384" width="0.875" style="1" customWidth="1"/>
  </cols>
  <sheetData>
    <row r="1" s="28" customFormat="1" ht="9.75">
      <c r="FK1" s="49" t="s">
        <v>336</v>
      </c>
    </row>
    <row r="2" s="28" customFormat="1" ht="9.75">
      <c r="FK2" s="49"/>
    </row>
    <row r="3" spans="2:167" ht="14.25" customHeight="1" thickBot="1">
      <c r="B3" s="115" t="s">
        <v>169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44"/>
      <c r="EZ3" s="116" t="s">
        <v>23</v>
      </c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</row>
    <row r="4" spans="18:167" ht="14.25" customHeight="1">
      <c r="R4" s="118" t="s">
        <v>165</v>
      </c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Q4" s="23"/>
      <c r="ER4" s="23"/>
      <c r="ES4" s="45"/>
      <c r="ET4" s="23"/>
      <c r="EU4" s="23"/>
      <c r="EV4" s="23"/>
      <c r="EW4" s="23"/>
      <c r="EX4" s="4" t="s">
        <v>25</v>
      </c>
      <c r="EY4" s="23"/>
      <c r="EZ4" s="98" t="s">
        <v>24</v>
      </c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117"/>
    </row>
    <row r="5" spans="63:167" ht="15" customHeight="1">
      <c r="BK5" s="3"/>
      <c r="BO5" s="4" t="s">
        <v>26</v>
      </c>
      <c r="BP5" s="122" t="s">
        <v>355</v>
      </c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78" t="s">
        <v>181</v>
      </c>
      <c r="CH5" s="178"/>
      <c r="CI5" s="178"/>
      <c r="CJ5" s="178"/>
      <c r="CK5" s="179" t="s">
        <v>313</v>
      </c>
      <c r="CL5" s="179"/>
      <c r="CM5" s="179"/>
      <c r="CN5" s="1" t="s">
        <v>27</v>
      </c>
      <c r="CQ5" s="3"/>
      <c r="CR5" s="3"/>
      <c r="EX5" s="4" t="s">
        <v>29</v>
      </c>
      <c r="EZ5" s="163" t="s">
        <v>363</v>
      </c>
      <c r="FA5" s="164"/>
      <c r="FB5" s="164"/>
      <c r="FC5" s="164"/>
      <c r="FD5" s="164"/>
      <c r="FE5" s="164"/>
      <c r="FF5" s="164"/>
      <c r="FG5" s="164"/>
      <c r="FH5" s="164"/>
      <c r="FI5" s="164"/>
      <c r="FJ5" s="164"/>
      <c r="FK5" s="165"/>
    </row>
    <row r="6" spans="95:167" ht="12.75" customHeight="1">
      <c r="CQ6" s="33"/>
      <c r="EX6" s="4" t="s">
        <v>30</v>
      </c>
      <c r="EZ6" s="157" t="s">
        <v>358</v>
      </c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9"/>
    </row>
    <row r="7" spans="1:167" ht="15" customHeight="1">
      <c r="A7" s="119" t="s">
        <v>167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66" t="s">
        <v>356</v>
      </c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6"/>
      <c r="DP7" s="166"/>
      <c r="DQ7" s="166"/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  <c r="EX7" s="4" t="s">
        <v>166</v>
      </c>
      <c r="EZ7" s="157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9"/>
    </row>
    <row r="8" spans="1:167" ht="14.25" customHeight="1">
      <c r="A8" s="119" t="s">
        <v>28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04" t="s">
        <v>357</v>
      </c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X8" s="4" t="s">
        <v>31</v>
      </c>
      <c r="EZ8" s="157" t="s">
        <v>359</v>
      </c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9"/>
    </row>
    <row r="9" spans="1:167" ht="14.25" customHeight="1">
      <c r="A9" s="1" t="s">
        <v>157</v>
      </c>
      <c r="EX9" s="4"/>
      <c r="EZ9" s="157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9"/>
    </row>
    <row r="10" spans="1:167" ht="14.25" customHeight="1" thickBot="1">
      <c r="A10" s="16" t="s">
        <v>158</v>
      </c>
      <c r="EP10" s="16"/>
      <c r="EQ10" s="16"/>
      <c r="ER10" s="16"/>
      <c r="ES10" s="16"/>
      <c r="ET10" s="16"/>
      <c r="EU10" s="16"/>
      <c r="EV10" s="16"/>
      <c r="EW10" s="16"/>
      <c r="EX10" s="15" t="s">
        <v>32</v>
      </c>
      <c r="EY10" s="16"/>
      <c r="EZ10" s="160" t="s">
        <v>33</v>
      </c>
      <c r="FA10" s="161"/>
      <c r="FB10" s="161"/>
      <c r="FC10" s="161"/>
      <c r="FD10" s="161"/>
      <c r="FE10" s="161"/>
      <c r="FF10" s="161"/>
      <c r="FG10" s="161"/>
      <c r="FH10" s="161"/>
      <c r="FI10" s="161"/>
      <c r="FJ10" s="161"/>
      <c r="FK10" s="162"/>
    </row>
    <row r="12" spans="1:167" ht="11.25">
      <c r="A12" s="50" t="s">
        <v>168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1"/>
      <c r="BL12" s="81" t="s">
        <v>0</v>
      </c>
      <c r="BM12" s="81"/>
      <c r="BN12" s="81"/>
      <c r="BO12" s="81"/>
      <c r="BP12" s="81"/>
      <c r="BQ12" s="81"/>
      <c r="BR12" s="81" t="s">
        <v>1</v>
      </c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 t="s">
        <v>5</v>
      </c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2"/>
    </row>
    <row r="13" spans="1:167" ht="33.7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3"/>
      <c r="BL13" s="81"/>
      <c r="BM13" s="81"/>
      <c r="BN13" s="81"/>
      <c r="BO13" s="81"/>
      <c r="BP13" s="81"/>
      <c r="BQ13" s="81"/>
      <c r="BR13" s="71" t="s">
        <v>200</v>
      </c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 t="s">
        <v>3</v>
      </c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 t="s">
        <v>6</v>
      </c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 t="s">
        <v>4</v>
      </c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 t="s">
        <v>200</v>
      </c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 t="s">
        <v>3</v>
      </c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 t="s">
        <v>6</v>
      </c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 t="s">
        <v>4</v>
      </c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2"/>
    </row>
    <row r="14" spans="1:167" s="29" customFormat="1" ht="12" thickBot="1">
      <c r="A14" s="101">
        <v>1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77">
        <v>2</v>
      </c>
      <c r="BM14" s="77"/>
      <c r="BN14" s="77"/>
      <c r="BO14" s="77"/>
      <c r="BP14" s="77"/>
      <c r="BQ14" s="77"/>
      <c r="BR14" s="77">
        <v>3</v>
      </c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>
        <v>4</v>
      </c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>
        <v>5</v>
      </c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>
        <v>6</v>
      </c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>
        <v>7</v>
      </c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>
        <v>8</v>
      </c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>
        <v>9</v>
      </c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>
        <v>10</v>
      </c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8"/>
    </row>
    <row r="15" spans="1:167" ht="15" customHeight="1">
      <c r="A15" s="120" t="s">
        <v>7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1"/>
      <c r="BL15" s="108" t="s">
        <v>8</v>
      </c>
      <c r="BM15" s="109"/>
      <c r="BN15" s="109"/>
      <c r="BO15" s="109"/>
      <c r="BP15" s="109"/>
      <c r="BQ15" s="109"/>
      <c r="BR15" s="75">
        <f>BR17+BR18</f>
        <v>1306566.71</v>
      </c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>
        <f>DC18+DC17</f>
        <v>1306566.71</v>
      </c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>
        <f>DO18+DO17</f>
        <v>1354751.71</v>
      </c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>
        <f>EZ18+EZ17</f>
        <v>1354751.71</v>
      </c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146"/>
    </row>
    <row r="16" spans="1:167" ht="18" customHeight="1">
      <c r="A16" s="126" t="s">
        <v>195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7"/>
      <c r="BL16" s="92"/>
      <c r="BM16" s="93"/>
      <c r="BN16" s="93"/>
      <c r="BO16" s="93"/>
      <c r="BP16" s="93"/>
      <c r="BQ16" s="9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4"/>
    </row>
    <row r="17" spans="1:167" ht="23.25" customHeight="1">
      <c r="A17" s="89" t="s">
        <v>196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3"/>
      <c r="BL17" s="92" t="s">
        <v>102</v>
      </c>
      <c r="BM17" s="93"/>
      <c r="BN17" s="93"/>
      <c r="BO17" s="93"/>
      <c r="BP17" s="93"/>
      <c r="BQ17" s="93"/>
      <c r="BR17" s="73">
        <v>626508.92</v>
      </c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>
        <f>BR17</f>
        <v>626508.92</v>
      </c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>
        <v>626508.92</v>
      </c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>
        <v>626508.92</v>
      </c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4"/>
    </row>
    <row r="18" spans="1:167" ht="13.5" customHeight="1">
      <c r="A18" s="61" t="s">
        <v>197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55"/>
      <c r="BL18" s="92" t="s">
        <v>206</v>
      </c>
      <c r="BM18" s="93"/>
      <c r="BN18" s="93"/>
      <c r="BO18" s="93"/>
      <c r="BP18" s="93"/>
      <c r="BQ18" s="93"/>
      <c r="BR18" s="73">
        <v>680057.79</v>
      </c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>
        <f>BR18</f>
        <v>680057.79</v>
      </c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>
        <v>728242.79</v>
      </c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>
        <f>DO18</f>
        <v>728242.79</v>
      </c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4"/>
    </row>
    <row r="19" spans="1:167" ht="13.5" customHeight="1">
      <c r="A19" s="61" t="s">
        <v>198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55"/>
      <c r="BL19" s="92" t="s">
        <v>202</v>
      </c>
      <c r="BM19" s="93"/>
      <c r="BN19" s="93"/>
      <c r="BO19" s="93"/>
      <c r="BP19" s="93"/>
      <c r="BQ19" s="9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4"/>
    </row>
    <row r="20" spans="1:167" ht="20.25" customHeight="1">
      <c r="A20" s="35" t="s">
        <v>199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6"/>
      <c r="BL20" s="92" t="s">
        <v>9</v>
      </c>
      <c r="BM20" s="93"/>
      <c r="BN20" s="93"/>
      <c r="BO20" s="93"/>
      <c r="BP20" s="93"/>
      <c r="BQ20" s="93"/>
      <c r="BR20" s="73">
        <f>BR21+BR22</f>
        <v>1306566.71</v>
      </c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>
        <f>DC21+DC22</f>
        <v>1306566.71</v>
      </c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>
        <f>DO22+DO21</f>
        <v>1354751.71</v>
      </c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>
        <f>EZ22+EZ21</f>
        <v>1354751.71</v>
      </c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4"/>
    </row>
    <row r="21" spans="1:167" ht="24" customHeight="1">
      <c r="A21" s="89" t="s">
        <v>201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3"/>
      <c r="BL21" s="92" t="s">
        <v>203</v>
      </c>
      <c r="BM21" s="93"/>
      <c r="BN21" s="93"/>
      <c r="BO21" s="93"/>
      <c r="BP21" s="93"/>
      <c r="BQ21" s="93"/>
      <c r="BR21" s="73">
        <v>626508.92</v>
      </c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>
        <f>BR21</f>
        <v>626508.92</v>
      </c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>
        <v>626508.92</v>
      </c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>
        <v>626508.92</v>
      </c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4"/>
    </row>
    <row r="22" spans="1:167" ht="20.25" customHeight="1">
      <c r="A22" s="61" t="s">
        <v>204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55"/>
      <c r="BL22" s="92" t="s">
        <v>207</v>
      </c>
      <c r="BM22" s="93"/>
      <c r="BN22" s="93"/>
      <c r="BO22" s="93"/>
      <c r="BP22" s="93"/>
      <c r="BQ22" s="93"/>
      <c r="BR22" s="73">
        <v>680057.79</v>
      </c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>
        <f>BR22</f>
        <v>680057.79</v>
      </c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>
        <v>728242.79</v>
      </c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>
        <v>728242.79</v>
      </c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4"/>
    </row>
    <row r="23" spans="1:167" ht="20.25" customHeight="1">
      <c r="A23" s="61" t="s">
        <v>205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55"/>
      <c r="BL23" s="92" t="s">
        <v>208</v>
      </c>
      <c r="BM23" s="93"/>
      <c r="BN23" s="93"/>
      <c r="BO23" s="93"/>
      <c r="BP23" s="93"/>
      <c r="BQ23" s="9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4"/>
    </row>
    <row r="24" spans="1:167" ht="22.5" customHeight="1">
      <c r="A24" s="58" t="s">
        <v>170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9"/>
      <c r="BL24" s="92" t="s">
        <v>10</v>
      </c>
      <c r="BM24" s="93"/>
      <c r="BN24" s="93"/>
      <c r="BO24" s="93"/>
      <c r="BP24" s="93"/>
      <c r="BQ24" s="93"/>
      <c r="BR24" s="73">
        <f>BR15-BR20</f>
        <v>0</v>
      </c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>
        <f>DC15-DC20</f>
        <v>0</v>
      </c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>
        <f>DO15-DO20</f>
        <v>0</v>
      </c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>
        <f>EZ15-EZ20</f>
        <v>0</v>
      </c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4"/>
    </row>
    <row r="25" spans="1:167" ht="36" customHeight="1">
      <c r="A25" s="89" t="s">
        <v>209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3"/>
      <c r="BL25" s="92" t="s">
        <v>212</v>
      </c>
      <c r="BM25" s="93"/>
      <c r="BN25" s="93"/>
      <c r="BO25" s="93"/>
      <c r="BP25" s="93"/>
      <c r="BQ25" s="9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4"/>
    </row>
    <row r="26" spans="1:167" ht="23.25" customHeight="1">
      <c r="A26" s="61" t="s">
        <v>210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55"/>
      <c r="BL26" s="92" t="s">
        <v>213</v>
      </c>
      <c r="BM26" s="93"/>
      <c r="BN26" s="93"/>
      <c r="BO26" s="93"/>
      <c r="BP26" s="93"/>
      <c r="BQ26" s="9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4"/>
    </row>
    <row r="27" spans="1:167" s="3" customFormat="1" ht="17.25" customHeight="1" thickBot="1">
      <c r="A27" s="89" t="s">
        <v>211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90"/>
      <c r="BL27" s="251" t="s">
        <v>214</v>
      </c>
      <c r="BM27" s="252"/>
      <c r="BN27" s="252"/>
      <c r="BO27" s="252"/>
      <c r="BP27" s="252"/>
      <c r="BQ27" s="252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4"/>
    </row>
    <row r="28" spans="1:167" s="3" customFormat="1" ht="2.25" customHeight="1" hidden="1" thickBo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2"/>
      <c r="BL28" s="63"/>
      <c r="BM28" s="60"/>
      <c r="BN28" s="60"/>
      <c r="BO28" s="60"/>
      <c r="BP28" s="60"/>
      <c r="BQ28" s="60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80"/>
    </row>
    <row r="29" spans="1:167" s="3" customFormat="1" ht="13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6"/>
      <c r="BM29" s="6"/>
      <c r="BN29" s="6"/>
      <c r="BO29" s="6"/>
      <c r="BP29" s="6"/>
      <c r="BQ29" s="6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15" t="s">
        <v>34</v>
      </c>
    </row>
    <row r="30" spans="1:167" ht="11.25">
      <c r="A30" s="50" t="s">
        <v>168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1"/>
      <c r="BL30" s="81" t="s">
        <v>0</v>
      </c>
      <c r="BM30" s="81"/>
      <c r="BN30" s="81"/>
      <c r="BO30" s="81"/>
      <c r="BP30" s="81"/>
      <c r="BQ30" s="81"/>
      <c r="BR30" s="81" t="s">
        <v>1</v>
      </c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 t="s">
        <v>5</v>
      </c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2"/>
    </row>
    <row r="31" spans="1:167" ht="33.75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3"/>
      <c r="BL31" s="81"/>
      <c r="BM31" s="81"/>
      <c r="BN31" s="81"/>
      <c r="BO31" s="81"/>
      <c r="BP31" s="81"/>
      <c r="BQ31" s="81"/>
      <c r="BR31" s="71" t="s">
        <v>200</v>
      </c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 t="s">
        <v>3</v>
      </c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 t="s">
        <v>6</v>
      </c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 t="s">
        <v>4</v>
      </c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 t="s">
        <v>200</v>
      </c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 t="s">
        <v>3</v>
      </c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 t="s">
        <v>6</v>
      </c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 t="s">
        <v>4</v>
      </c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2"/>
    </row>
    <row r="32" spans="1:167" s="29" customFormat="1" ht="12" thickBot="1">
      <c r="A32" s="101">
        <v>1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77">
        <v>2</v>
      </c>
      <c r="BM32" s="77"/>
      <c r="BN32" s="77"/>
      <c r="BO32" s="77"/>
      <c r="BP32" s="77"/>
      <c r="BQ32" s="77"/>
      <c r="BR32" s="77">
        <v>3</v>
      </c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>
        <v>4</v>
      </c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>
        <v>5</v>
      </c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>
        <v>6</v>
      </c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>
        <v>7</v>
      </c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>
        <v>8</v>
      </c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>
        <v>9</v>
      </c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>
        <v>10</v>
      </c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8"/>
    </row>
    <row r="33" spans="1:167" ht="18" customHeight="1">
      <c r="A33" s="58" t="s">
        <v>159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9"/>
      <c r="BL33" s="108" t="s">
        <v>11</v>
      </c>
      <c r="BM33" s="109"/>
      <c r="BN33" s="109"/>
      <c r="BO33" s="109"/>
      <c r="BP33" s="109"/>
      <c r="BQ33" s="109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2"/>
      <c r="CU33" s="172"/>
      <c r="CV33" s="172"/>
      <c r="CW33" s="172"/>
      <c r="CX33" s="172"/>
      <c r="CY33" s="172"/>
      <c r="CZ33" s="172"/>
      <c r="DA33" s="172"/>
      <c r="DB33" s="172"/>
      <c r="DC33" s="172"/>
      <c r="DD33" s="172"/>
      <c r="DE33" s="172"/>
      <c r="DF33" s="172"/>
      <c r="DG33" s="172"/>
      <c r="DH33" s="172"/>
      <c r="DI33" s="172"/>
      <c r="DJ33" s="172"/>
      <c r="DK33" s="172"/>
      <c r="DL33" s="172"/>
      <c r="DM33" s="172"/>
      <c r="DN33" s="172"/>
      <c r="DO33" s="172"/>
      <c r="DP33" s="172"/>
      <c r="DQ33" s="172"/>
      <c r="DR33" s="172"/>
      <c r="DS33" s="172"/>
      <c r="DT33" s="172"/>
      <c r="DU33" s="172"/>
      <c r="DV33" s="172"/>
      <c r="DW33" s="172"/>
      <c r="DX33" s="172"/>
      <c r="DY33" s="172"/>
      <c r="DZ33" s="172"/>
      <c r="EA33" s="172"/>
      <c r="EB33" s="172"/>
      <c r="EC33" s="172"/>
      <c r="ED33" s="172"/>
      <c r="EE33" s="172"/>
      <c r="EF33" s="172"/>
      <c r="EG33" s="172"/>
      <c r="EH33" s="172"/>
      <c r="EI33" s="172"/>
      <c r="EJ33" s="172"/>
      <c r="EK33" s="172"/>
      <c r="EL33" s="172"/>
      <c r="EM33" s="172"/>
      <c r="EN33" s="172"/>
      <c r="EO33" s="172"/>
      <c r="EP33" s="172"/>
      <c r="EQ33" s="172"/>
      <c r="ER33" s="172"/>
      <c r="ES33" s="172"/>
      <c r="ET33" s="172"/>
      <c r="EU33" s="172"/>
      <c r="EV33" s="172"/>
      <c r="EW33" s="172"/>
      <c r="EX33" s="172"/>
      <c r="EY33" s="172"/>
      <c r="EZ33" s="172"/>
      <c r="FA33" s="172"/>
      <c r="FB33" s="172"/>
      <c r="FC33" s="172"/>
      <c r="FD33" s="172"/>
      <c r="FE33" s="172"/>
      <c r="FF33" s="172"/>
      <c r="FG33" s="172"/>
      <c r="FH33" s="172"/>
      <c r="FI33" s="172"/>
      <c r="FJ33" s="172"/>
      <c r="FK33" s="173"/>
    </row>
    <row r="34" spans="1:167" ht="23.25" customHeight="1">
      <c r="A34" s="89" t="s">
        <v>329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3"/>
      <c r="BL34" s="92" t="s">
        <v>216</v>
      </c>
      <c r="BM34" s="93"/>
      <c r="BN34" s="93"/>
      <c r="BO34" s="93"/>
      <c r="BP34" s="93"/>
      <c r="BQ34" s="93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1"/>
      <c r="DT34" s="111"/>
      <c r="DU34" s="111"/>
      <c r="DV34" s="111"/>
      <c r="DW34" s="111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1"/>
      <c r="EL34" s="111"/>
      <c r="EM34" s="111"/>
      <c r="EN34" s="111"/>
      <c r="EO34" s="111"/>
      <c r="EP34" s="111"/>
      <c r="EQ34" s="111"/>
      <c r="ER34" s="111"/>
      <c r="ES34" s="111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  <c r="FI34" s="111"/>
      <c r="FJ34" s="111"/>
      <c r="FK34" s="114"/>
    </row>
    <row r="35" spans="1:167" ht="15" customHeight="1">
      <c r="A35" s="61" t="s">
        <v>217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55"/>
      <c r="BL35" s="92" t="s">
        <v>215</v>
      </c>
      <c r="BM35" s="93"/>
      <c r="BN35" s="93"/>
      <c r="BO35" s="93"/>
      <c r="BP35" s="93"/>
      <c r="BQ35" s="93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114"/>
    </row>
    <row r="36" spans="1:167" ht="18" customHeight="1">
      <c r="A36" s="35" t="s">
        <v>220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6"/>
      <c r="BL36" s="92" t="s">
        <v>12</v>
      </c>
      <c r="BM36" s="93"/>
      <c r="BN36" s="93"/>
      <c r="BO36" s="93"/>
      <c r="BP36" s="93"/>
      <c r="BQ36" s="93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4"/>
    </row>
    <row r="37" spans="1:167" ht="23.25" customHeight="1">
      <c r="A37" s="89" t="s">
        <v>330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3"/>
      <c r="BL37" s="92" t="s">
        <v>111</v>
      </c>
      <c r="BM37" s="93"/>
      <c r="BN37" s="93"/>
      <c r="BO37" s="93"/>
      <c r="BP37" s="93"/>
      <c r="BQ37" s="93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4"/>
    </row>
    <row r="38" spans="1:167" ht="15" customHeight="1">
      <c r="A38" s="61" t="s">
        <v>219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55"/>
      <c r="BL38" s="92" t="s">
        <v>218</v>
      </c>
      <c r="BM38" s="93"/>
      <c r="BN38" s="93"/>
      <c r="BO38" s="93"/>
      <c r="BP38" s="93"/>
      <c r="BQ38" s="93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114"/>
    </row>
    <row r="39" spans="1:167" ht="18" customHeight="1">
      <c r="A39" s="125" t="s">
        <v>163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56"/>
      <c r="BL39" s="92" t="s">
        <v>13</v>
      </c>
      <c r="BM39" s="93"/>
      <c r="BN39" s="93"/>
      <c r="BO39" s="93"/>
      <c r="BP39" s="93"/>
      <c r="BQ39" s="93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11"/>
      <c r="EG39" s="111"/>
      <c r="EH39" s="111"/>
      <c r="EI39" s="111"/>
      <c r="EJ39" s="111"/>
      <c r="EK39" s="111"/>
      <c r="EL39" s="111"/>
      <c r="EM39" s="111"/>
      <c r="EN39" s="111"/>
      <c r="EO39" s="111"/>
      <c r="EP39" s="111"/>
      <c r="EQ39" s="111"/>
      <c r="ER39" s="111"/>
      <c r="ES39" s="111"/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11"/>
      <c r="FF39" s="111"/>
      <c r="FG39" s="111"/>
      <c r="FH39" s="111"/>
      <c r="FI39" s="111"/>
      <c r="FJ39" s="111"/>
      <c r="FK39" s="114"/>
    </row>
    <row r="40" spans="1:167" ht="34.5" customHeight="1">
      <c r="A40" s="61" t="s">
        <v>221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55"/>
      <c r="BL40" s="92" t="s">
        <v>223</v>
      </c>
      <c r="BM40" s="93"/>
      <c r="BN40" s="93"/>
      <c r="BO40" s="93"/>
      <c r="BP40" s="93"/>
      <c r="BQ40" s="93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111"/>
      <c r="EK40" s="111"/>
      <c r="EL40" s="111"/>
      <c r="EM40" s="111"/>
      <c r="EN40" s="111"/>
      <c r="EO40" s="111"/>
      <c r="EP40" s="111"/>
      <c r="EQ40" s="111"/>
      <c r="ER40" s="111"/>
      <c r="ES40" s="111"/>
      <c r="ET40" s="111"/>
      <c r="EU40" s="111"/>
      <c r="EV40" s="111"/>
      <c r="EW40" s="111"/>
      <c r="EX40" s="111"/>
      <c r="EY40" s="111"/>
      <c r="EZ40" s="111"/>
      <c r="FA40" s="111"/>
      <c r="FB40" s="111"/>
      <c r="FC40" s="111"/>
      <c r="FD40" s="111"/>
      <c r="FE40" s="111"/>
      <c r="FF40" s="111"/>
      <c r="FG40" s="111"/>
      <c r="FH40" s="111"/>
      <c r="FI40" s="111"/>
      <c r="FJ40" s="111"/>
      <c r="FK40" s="114"/>
    </row>
    <row r="41" spans="1:167" s="3" customFormat="1" ht="18" customHeight="1">
      <c r="A41" s="89" t="s">
        <v>222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90"/>
      <c r="BL41" s="56" t="s">
        <v>224</v>
      </c>
      <c r="BM41" s="57"/>
      <c r="BN41" s="57"/>
      <c r="BO41" s="57"/>
      <c r="BP41" s="57"/>
      <c r="BQ41" s="57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67"/>
    </row>
    <row r="42" spans="1:167" ht="18" customHeight="1">
      <c r="A42" s="58" t="s">
        <v>17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9"/>
      <c r="BL42" s="92" t="s">
        <v>14</v>
      </c>
      <c r="BM42" s="93"/>
      <c r="BN42" s="93"/>
      <c r="BO42" s="93"/>
      <c r="BP42" s="93"/>
      <c r="BQ42" s="93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  <c r="DQ42" s="111"/>
      <c r="DR42" s="111"/>
      <c r="DS42" s="111"/>
      <c r="DT42" s="111"/>
      <c r="DU42" s="111"/>
      <c r="DV42" s="111"/>
      <c r="DW42" s="111"/>
      <c r="DX42" s="111"/>
      <c r="DY42" s="111"/>
      <c r="DZ42" s="111"/>
      <c r="EA42" s="111"/>
      <c r="EB42" s="111"/>
      <c r="EC42" s="111"/>
      <c r="ED42" s="111"/>
      <c r="EE42" s="111"/>
      <c r="EF42" s="111"/>
      <c r="EG42" s="111"/>
      <c r="EH42" s="111"/>
      <c r="EI42" s="111"/>
      <c r="EJ42" s="111"/>
      <c r="EK42" s="111"/>
      <c r="EL42" s="111"/>
      <c r="EM42" s="111"/>
      <c r="EN42" s="111"/>
      <c r="EO42" s="111"/>
      <c r="EP42" s="111"/>
      <c r="EQ42" s="111"/>
      <c r="ER42" s="111"/>
      <c r="ES42" s="111"/>
      <c r="ET42" s="111"/>
      <c r="EU42" s="111"/>
      <c r="EV42" s="111"/>
      <c r="EW42" s="111"/>
      <c r="EX42" s="111"/>
      <c r="EY42" s="111"/>
      <c r="EZ42" s="111"/>
      <c r="FA42" s="111"/>
      <c r="FB42" s="111"/>
      <c r="FC42" s="111"/>
      <c r="FD42" s="111"/>
      <c r="FE42" s="111"/>
      <c r="FF42" s="111"/>
      <c r="FG42" s="111"/>
      <c r="FH42" s="111"/>
      <c r="FI42" s="111"/>
      <c r="FJ42" s="111"/>
      <c r="FK42" s="114"/>
    </row>
    <row r="43" spans="1:167" ht="18" customHeight="1">
      <c r="A43" s="58" t="s">
        <v>18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9"/>
      <c r="BL43" s="92" t="s">
        <v>15</v>
      </c>
      <c r="BM43" s="93"/>
      <c r="BN43" s="93"/>
      <c r="BO43" s="93"/>
      <c r="BP43" s="93"/>
      <c r="BQ43" s="93"/>
      <c r="BR43" s="111">
        <v>1247</v>
      </c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273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>
        <f>BR43</f>
        <v>1247</v>
      </c>
      <c r="DD43" s="111"/>
      <c r="DE43" s="111"/>
      <c r="DF43" s="111"/>
      <c r="DG43" s="111"/>
      <c r="DH43" s="111"/>
      <c r="DI43" s="111"/>
      <c r="DJ43" s="111"/>
      <c r="DK43" s="111"/>
      <c r="DL43" s="111"/>
      <c r="DM43" s="111"/>
      <c r="DN43" s="111"/>
      <c r="DO43" s="111">
        <v>1996.6</v>
      </c>
      <c r="DP43" s="111"/>
      <c r="DQ43" s="111"/>
      <c r="DR43" s="111"/>
      <c r="DS43" s="111"/>
      <c r="DT43" s="111"/>
      <c r="DU43" s="111"/>
      <c r="DV43" s="111"/>
      <c r="DW43" s="111"/>
      <c r="DX43" s="111"/>
      <c r="DY43" s="111"/>
      <c r="DZ43" s="111"/>
      <c r="EA43" s="111"/>
      <c r="EB43" s="111"/>
      <c r="EC43" s="111"/>
      <c r="ED43" s="111"/>
      <c r="EE43" s="111"/>
      <c r="EF43" s="111"/>
      <c r="EG43" s="111"/>
      <c r="EH43" s="111"/>
      <c r="EI43" s="111"/>
      <c r="EJ43" s="111"/>
      <c r="EK43" s="111"/>
      <c r="EL43" s="111"/>
      <c r="EM43" s="111"/>
      <c r="EN43" s="111"/>
      <c r="EO43" s="111"/>
      <c r="EP43" s="111"/>
      <c r="EQ43" s="111"/>
      <c r="ER43" s="111"/>
      <c r="ES43" s="111"/>
      <c r="ET43" s="111"/>
      <c r="EU43" s="111"/>
      <c r="EV43" s="111"/>
      <c r="EW43" s="111"/>
      <c r="EX43" s="111"/>
      <c r="EY43" s="111"/>
      <c r="EZ43" s="111">
        <f>DO43</f>
        <v>1996.6</v>
      </c>
      <c r="FA43" s="111"/>
      <c r="FB43" s="111"/>
      <c r="FC43" s="111"/>
      <c r="FD43" s="111"/>
      <c r="FE43" s="111"/>
      <c r="FF43" s="111"/>
      <c r="FG43" s="111"/>
      <c r="FH43" s="111"/>
      <c r="FI43" s="111"/>
      <c r="FJ43" s="111"/>
      <c r="FK43" s="114"/>
    </row>
    <row r="44" spans="1:167" ht="18" customHeight="1">
      <c r="A44" s="58" t="s">
        <v>19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9"/>
      <c r="BL44" s="92" t="s">
        <v>16</v>
      </c>
      <c r="BM44" s="93"/>
      <c r="BN44" s="93"/>
      <c r="BO44" s="93"/>
      <c r="BP44" s="93"/>
      <c r="BQ44" s="93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  <c r="DQ44" s="111"/>
      <c r="DR44" s="111"/>
      <c r="DS44" s="111"/>
      <c r="DT44" s="111"/>
      <c r="DU44" s="111"/>
      <c r="DV44" s="111"/>
      <c r="DW44" s="111"/>
      <c r="DX44" s="111"/>
      <c r="DY44" s="111"/>
      <c r="DZ44" s="111"/>
      <c r="EA44" s="111"/>
      <c r="EB44" s="111"/>
      <c r="EC44" s="111"/>
      <c r="ED44" s="111"/>
      <c r="EE44" s="111"/>
      <c r="EF44" s="111"/>
      <c r="EG44" s="111"/>
      <c r="EH44" s="111"/>
      <c r="EI44" s="111"/>
      <c r="EJ44" s="111"/>
      <c r="EK44" s="111"/>
      <c r="EL44" s="111"/>
      <c r="EM44" s="111"/>
      <c r="EN44" s="111"/>
      <c r="EO44" s="111"/>
      <c r="EP44" s="111"/>
      <c r="EQ44" s="111"/>
      <c r="ER44" s="111"/>
      <c r="ES44" s="111"/>
      <c r="ET44" s="111"/>
      <c r="EU44" s="111"/>
      <c r="EV44" s="111"/>
      <c r="EW44" s="111"/>
      <c r="EX44" s="111"/>
      <c r="EY44" s="111"/>
      <c r="EZ44" s="111"/>
      <c r="FA44" s="111"/>
      <c r="FB44" s="111"/>
      <c r="FC44" s="111"/>
      <c r="FD44" s="111"/>
      <c r="FE44" s="111"/>
      <c r="FF44" s="111"/>
      <c r="FG44" s="111"/>
      <c r="FH44" s="111"/>
      <c r="FI44" s="111"/>
      <c r="FJ44" s="111"/>
      <c r="FK44" s="114"/>
    </row>
    <row r="45" spans="1:167" ht="23.25" customHeight="1">
      <c r="A45" s="89" t="s">
        <v>225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3"/>
      <c r="BL45" s="92" t="s">
        <v>20</v>
      </c>
      <c r="BM45" s="93"/>
      <c r="BN45" s="93"/>
      <c r="BO45" s="93"/>
      <c r="BP45" s="93"/>
      <c r="BQ45" s="93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1"/>
      <c r="EF45" s="111"/>
      <c r="EG45" s="111"/>
      <c r="EH45" s="111"/>
      <c r="EI45" s="111"/>
      <c r="EJ45" s="111"/>
      <c r="EK45" s="111"/>
      <c r="EL45" s="111"/>
      <c r="EM45" s="111"/>
      <c r="EN45" s="111"/>
      <c r="EO45" s="111"/>
      <c r="EP45" s="111"/>
      <c r="EQ45" s="111"/>
      <c r="ER45" s="111"/>
      <c r="ES45" s="111"/>
      <c r="ET45" s="111"/>
      <c r="EU45" s="111"/>
      <c r="EV45" s="111"/>
      <c r="EW45" s="111"/>
      <c r="EX45" s="111"/>
      <c r="EY45" s="111"/>
      <c r="EZ45" s="111"/>
      <c r="FA45" s="111"/>
      <c r="FB45" s="111"/>
      <c r="FC45" s="111"/>
      <c r="FD45" s="111"/>
      <c r="FE45" s="111"/>
      <c r="FF45" s="111"/>
      <c r="FG45" s="111"/>
      <c r="FH45" s="111"/>
      <c r="FI45" s="111"/>
      <c r="FJ45" s="111"/>
      <c r="FK45" s="114"/>
    </row>
    <row r="46" spans="1:167" ht="18" customHeight="1">
      <c r="A46" s="61" t="s">
        <v>226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55"/>
      <c r="BL46" s="92" t="s">
        <v>21</v>
      </c>
      <c r="BM46" s="93"/>
      <c r="BN46" s="93"/>
      <c r="BO46" s="93"/>
      <c r="BP46" s="93"/>
      <c r="BQ46" s="93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11"/>
      <c r="EL46" s="111"/>
      <c r="EM46" s="111"/>
      <c r="EN46" s="111"/>
      <c r="EO46" s="111"/>
      <c r="EP46" s="111"/>
      <c r="EQ46" s="111"/>
      <c r="ER46" s="111"/>
      <c r="ES46" s="111"/>
      <c r="ET46" s="111"/>
      <c r="EU46" s="111"/>
      <c r="EV46" s="111"/>
      <c r="EW46" s="111"/>
      <c r="EX46" s="111"/>
      <c r="EY46" s="111"/>
      <c r="EZ46" s="111"/>
      <c r="FA46" s="111"/>
      <c r="FB46" s="111"/>
      <c r="FC46" s="111"/>
      <c r="FD46" s="111"/>
      <c r="FE46" s="111"/>
      <c r="FF46" s="111"/>
      <c r="FG46" s="111"/>
      <c r="FH46" s="111"/>
      <c r="FI46" s="111"/>
      <c r="FJ46" s="111"/>
      <c r="FK46" s="114"/>
    </row>
    <row r="47" spans="1:167" s="3" customFormat="1" ht="17.25" customHeight="1" thickBot="1">
      <c r="A47" s="89" t="s">
        <v>227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90"/>
      <c r="BL47" s="251" t="s">
        <v>22</v>
      </c>
      <c r="BM47" s="252"/>
      <c r="BN47" s="252"/>
      <c r="BO47" s="252"/>
      <c r="BP47" s="252"/>
      <c r="BQ47" s="252"/>
      <c r="BR47" s="255"/>
      <c r="BS47" s="255"/>
      <c r="BT47" s="255"/>
      <c r="BU47" s="255"/>
      <c r="BV47" s="255"/>
      <c r="BW47" s="255"/>
      <c r="BX47" s="255"/>
      <c r="BY47" s="255"/>
      <c r="BZ47" s="255"/>
      <c r="CA47" s="255"/>
      <c r="CB47" s="255"/>
      <c r="CC47" s="255"/>
      <c r="CD47" s="255"/>
      <c r="CE47" s="255"/>
      <c r="CF47" s="255"/>
      <c r="CG47" s="255"/>
      <c r="CH47" s="255"/>
      <c r="CI47" s="255"/>
      <c r="CJ47" s="255"/>
      <c r="CK47" s="255"/>
      <c r="CL47" s="255"/>
      <c r="CM47" s="255"/>
      <c r="CN47" s="255"/>
      <c r="CO47" s="255"/>
      <c r="CP47" s="255"/>
      <c r="CQ47" s="255"/>
      <c r="CR47" s="255"/>
      <c r="CS47" s="255"/>
      <c r="CT47" s="255"/>
      <c r="CU47" s="255"/>
      <c r="CV47" s="255"/>
      <c r="CW47" s="255"/>
      <c r="CX47" s="255"/>
      <c r="CY47" s="255"/>
      <c r="CZ47" s="255"/>
      <c r="DA47" s="255"/>
      <c r="DB47" s="255"/>
      <c r="DC47" s="255"/>
      <c r="DD47" s="255"/>
      <c r="DE47" s="255"/>
      <c r="DF47" s="255"/>
      <c r="DG47" s="255"/>
      <c r="DH47" s="255"/>
      <c r="DI47" s="255"/>
      <c r="DJ47" s="255"/>
      <c r="DK47" s="255"/>
      <c r="DL47" s="255"/>
      <c r="DM47" s="255"/>
      <c r="DN47" s="255"/>
      <c r="DO47" s="255"/>
      <c r="DP47" s="255"/>
      <c r="DQ47" s="255"/>
      <c r="DR47" s="255"/>
      <c r="DS47" s="255"/>
      <c r="DT47" s="255"/>
      <c r="DU47" s="255"/>
      <c r="DV47" s="255"/>
      <c r="DW47" s="255"/>
      <c r="DX47" s="255"/>
      <c r="DY47" s="255"/>
      <c r="DZ47" s="255"/>
      <c r="EA47" s="255"/>
      <c r="EB47" s="255"/>
      <c r="EC47" s="255"/>
      <c r="ED47" s="255"/>
      <c r="EE47" s="255"/>
      <c r="EF47" s="255"/>
      <c r="EG47" s="255"/>
      <c r="EH47" s="255"/>
      <c r="EI47" s="255"/>
      <c r="EJ47" s="255"/>
      <c r="EK47" s="255"/>
      <c r="EL47" s="255"/>
      <c r="EM47" s="255"/>
      <c r="EN47" s="255"/>
      <c r="EO47" s="255"/>
      <c r="EP47" s="255"/>
      <c r="EQ47" s="255"/>
      <c r="ER47" s="255"/>
      <c r="ES47" s="255"/>
      <c r="ET47" s="255"/>
      <c r="EU47" s="255"/>
      <c r="EV47" s="255"/>
      <c r="EW47" s="255"/>
      <c r="EX47" s="255"/>
      <c r="EY47" s="255"/>
      <c r="EZ47" s="255"/>
      <c r="FA47" s="255"/>
      <c r="FB47" s="255"/>
      <c r="FC47" s="255"/>
      <c r="FD47" s="255"/>
      <c r="FE47" s="255"/>
      <c r="FF47" s="255"/>
      <c r="FG47" s="255"/>
      <c r="FH47" s="255"/>
      <c r="FI47" s="255"/>
      <c r="FJ47" s="255"/>
      <c r="FK47" s="256"/>
    </row>
    <row r="48" spans="1:167" s="3" customFormat="1" ht="2.25" customHeight="1" hidden="1" thickBo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2"/>
      <c r="BL48" s="63"/>
      <c r="BM48" s="60"/>
      <c r="BN48" s="60"/>
      <c r="BO48" s="60"/>
      <c r="BP48" s="60"/>
      <c r="BQ48" s="60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79"/>
      <c r="FI48" s="79"/>
      <c r="FJ48" s="79"/>
      <c r="FK48" s="80"/>
    </row>
    <row r="49" ht="15" customHeight="1">
      <c r="FK49" s="15" t="s">
        <v>54</v>
      </c>
    </row>
    <row r="50" spans="1:167" ht="11.25" customHeight="1">
      <c r="A50" s="50" t="s">
        <v>168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1"/>
      <c r="BL50" s="81" t="s">
        <v>0</v>
      </c>
      <c r="BM50" s="81"/>
      <c r="BN50" s="81"/>
      <c r="BO50" s="81"/>
      <c r="BP50" s="81"/>
      <c r="BQ50" s="81"/>
      <c r="BR50" s="81" t="s">
        <v>1</v>
      </c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 t="s">
        <v>5</v>
      </c>
      <c r="DP50" s="81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  <c r="EF50" s="81"/>
      <c r="EG50" s="81"/>
      <c r="EH50" s="81"/>
      <c r="EI50" s="81"/>
      <c r="EJ50" s="81"/>
      <c r="EK50" s="81"/>
      <c r="EL50" s="81"/>
      <c r="EM50" s="81"/>
      <c r="EN50" s="81"/>
      <c r="EO50" s="81"/>
      <c r="EP50" s="81"/>
      <c r="EQ50" s="81"/>
      <c r="ER50" s="81"/>
      <c r="ES50" s="81"/>
      <c r="ET50" s="81"/>
      <c r="EU50" s="81"/>
      <c r="EV50" s="81"/>
      <c r="EW50" s="81"/>
      <c r="EX50" s="81"/>
      <c r="EY50" s="81"/>
      <c r="EZ50" s="81"/>
      <c r="FA50" s="81"/>
      <c r="FB50" s="81"/>
      <c r="FC50" s="81"/>
      <c r="FD50" s="81"/>
      <c r="FE50" s="81"/>
      <c r="FF50" s="81"/>
      <c r="FG50" s="81"/>
      <c r="FH50" s="81"/>
      <c r="FI50" s="81"/>
      <c r="FJ50" s="81"/>
      <c r="FK50" s="82"/>
    </row>
    <row r="51" spans="1:167" ht="33.7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3"/>
      <c r="BL51" s="81"/>
      <c r="BM51" s="81"/>
      <c r="BN51" s="81"/>
      <c r="BO51" s="81"/>
      <c r="BP51" s="81"/>
      <c r="BQ51" s="81"/>
      <c r="BR51" s="71" t="s">
        <v>200</v>
      </c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 t="s">
        <v>3</v>
      </c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 t="s">
        <v>6</v>
      </c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 t="s">
        <v>4</v>
      </c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 t="s">
        <v>200</v>
      </c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 t="s">
        <v>3</v>
      </c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 t="s">
        <v>6</v>
      </c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 t="s">
        <v>4</v>
      </c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2"/>
    </row>
    <row r="52" spans="1:167" s="29" customFormat="1" ht="12" thickBot="1">
      <c r="A52" s="101">
        <v>1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77">
        <v>2</v>
      </c>
      <c r="BM52" s="77"/>
      <c r="BN52" s="77"/>
      <c r="BO52" s="77"/>
      <c r="BP52" s="77"/>
      <c r="BQ52" s="77"/>
      <c r="BR52" s="77">
        <v>3</v>
      </c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>
        <v>4</v>
      </c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>
        <v>5</v>
      </c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>
        <v>6</v>
      </c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>
        <v>7</v>
      </c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>
        <v>8</v>
      </c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>
        <v>9</v>
      </c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>
        <v>10</v>
      </c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8"/>
    </row>
    <row r="53" spans="1:167" ht="19.5" customHeight="1">
      <c r="A53" s="37" t="s">
        <v>35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8"/>
      <c r="BL53" s="108" t="s">
        <v>120</v>
      </c>
      <c r="BM53" s="109"/>
      <c r="BN53" s="109"/>
      <c r="BO53" s="109"/>
      <c r="BP53" s="109"/>
      <c r="BQ53" s="109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146"/>
    </row>
    <row r="54" spans="1:167" ht="23.25" customHeight="1">
      <c r="A54" s="89" t="s">
        <v>228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3"/>
      <c r="BL54" s="92" t="s">
        <v>121</v>
      </c>
      <c r="BM54" s="93"/>
      <c r="BN54" s="93"/>
      <c r="BO54" s="93"/>
      <c r="BP54" s="93"/>
      <c r="BQ54" s="9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4"/>
    </row>
    <row r="55" spans="1:167" ht="19.5" customHeight="1">
      <c r="A55" s="89" t="s">
        <v>229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3"/>
      <c r="BL55" s="92" t="s">
        <v>125</v>
      </c>
      <c r="BM55" s="93"/>
      <c r="BN55" s="93"/>
      <c r="BO55" s="93"/>
      <c r="BP55" s="93"/>
      <c r="BQ55" s="9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4"/>
    </row>
    <row r="56" spans="1:167" ht="19.5" customHeight="1">
      <c r="A56" s="89" t="s">
        <v>230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3"/>
      <c r="BL56" s="92" t="s">
        <v>126</v>
      </c>
      <c r="BM56" s="93"/>
      <c r="BN56" s="93"/>
      <c r="BO56" s="93"/>
      <c r="BP56" s="93"/>
      <c r="BQ56" s="9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4"/>
    </row>
    <row r="57" spans="1:167" ht="24" customHeight="1">
      <c r="A57" s="168" t="s">
        <v>231</v>
      </c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168"/>
      <c r="BD57" s="168"/>
      <c r="BE57" s="168"/>
      <c r="BF57" s="168"/>
      <c r="BG57" s="168"/>
      <c r="BH57" s="168"/>
      <c r="BI57" s="168"/>
      <c r="BJ57" s="168"/>
      <c r="BK57" s="169"/>
      <c r="BL57" s="92" t="s">
        <v>135</v>
      </c>
      <c r="BM57" s="93"/>
      <c r="BN57" s="93"/>
      <c r="BO57" s="93"/>
      <c r="BP57" s="93"/>
      <c r="BQ57" s="93"/>
      <c r="BR57" s="73">
        <v>19717905.2</v>
      </c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>
        <f>BR57</f>
        <v>19717905.2</v>
      </c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>
        <v>19943795.2</v>
      </c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>
        <f>DO57</f>
        <v>19943795.2</v>
      </c>
      <c r="FA57" s="73"/>
      <c r="FB57" s="73"/>
      <c r="FC57" s="73"/>
      <c r="FD57" s="73"/>
      <c r="FE57" s="73"/>
      <c r="FF57" s="73"/>
      <c r="FG57" s="73"/>
      <c r="FH57" s="73"/>
      <c r="FI57" s="73"/>
      <c r="FJ57" s="73"/>
      <c r="FK57" s="74"/>
    </row>
    <row r="58" spans="1:167" ht="19.5" customHeight="1">
      <c r="A58" s="168" t="s">
        <v>232</v>
      </c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  <c r="BI58" s="168"/>
      <c r="BJ58" s="168"/>
      <c r="BK58" s="169"/>
      <c r="BL58" s="92" t="s">
        <v>36</v>
      </c>
      <c r="BM58" s="93"/>
      <c r="BN58" s="93"/>
      <c r="BO58" s="93"/>
      <c r="BP58" s="93"/>
      <c r="BQ58" s="93"/>
      <c r="BR58" s="73">
        <v>17133768.55</v>
      </c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>
        <f>BR58</f>
        <v>17133768.55</v>
      </c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>
        <v>17777161.27</v>
      </c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>
        <f>DO58</f>
        <v>17777161.27</v>
      </c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4"/>
    </row>
    <row r="59" spans="1:167" ht="24" customHeight="1">
      <c r="A59" s="168" t="s">
        <v>234</v>
      </c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68"/>
      <c r="BH59" s="168"/>
      <c r="BI59" s="168"/>
      <c r="BJ59" s="168"/>
      <c r="BK59" s="169"/>
      <c r="BL59" s="92" t="s">
        <v>233</v>
      </c>
      <c r="BM59" s="93"/>
      <c r="BN59" s="93"/>
      <c r="BO59" s="93"/>
      <c r="BP59" s="93"/>
      <c r="BQ59" s="93"/>
      <c r="BR59" s="73">
        <f>BR57-BR58</f>
        <v>2584136.6499999985</v>
      </c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>
        <f>DC57-DC58</f>
        <v>2584136.6499999985</v>
      </c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>
        <f>DO57-DO58</f>
        <v>2166633.9299999997</v>
      </c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>
        <f>EZ57-EZ58</f>
        <v>2166633.9299999997</v>
      </c>
      <c r="FA59" s="73"/>
      <c r="FB59" s="73"/>
      <c r="FC59" s="73"/>
      <c r="FD59" s="73"/>
      <c r="FE59" s="73"/>
      <c r="FF59" s="73"/>
      <c r="FG59" s="73"/>
      <c r="FH59" s="73"/>
      <c r="FI59" s="73"/>
      <c r="FJ59" s="73"/>
      <c r="FK59" s="74"/>
    </row>
    <row r="60" spans="1:167" s="3" customFormat="1" ht="24" customHeight="1">
      <c r="A60" s="170" t="s">
        <v>235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70"/>
      <c r="AU60" s="170"/>
      <c r="AV60" s="170"/>
      <c r="AW60" s="170"/>
      <c r="AX60" s="170"/>
      <c r="AY60" s="170"/>
      <c r="AZ60" s="170"/>
      <c r="BA60" s="170"/>
      <c r="BB60" s="170"/>
      <c r="BC60" s="170"/>
      <c r="BD60" s="170"/>
      <c r="BE60" s="170"/>
      <c r="BF60" s="170"/>
      <c r="BG60" s="170"/>
      <c r="BH60" s="170"/>
      <c r="BI60" s="170"/>
      <c r="BJ60" s="170"/>
      <c r="BK60" s="171"/>
      <c r="BL60" s="56" t="s">
        <v>236</v>
      </c>
      <c r="BM60" s="57"/>
      <c r="BN60" s="57"/>
      <c r="BO60" s="57"/>
      <c r="BP60" s="57"/>
      <c r="BQ60" s="57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  <c r="EN60" s="83"/>
      <c r="EO60" s="83"/>
      <c r="EP60" s="83"/>
      <c r="EQ60" s="83"/>
      <c r="ER60" s="83"/>
      <c r="ES60" s="83"/>
      <c r="ET60" s="83"/>
      <c r="EU60" s="83"/>
      <c r="EV60" s="83"/>
      <c r="EW60" s="83"/>
      <c r="EX60" s="83"/>
      <c r="EY60" s="83"/>
      <c r="EZ60" s="83"/>
      <c r="FA60" s="83"/>
      <c r="FB60" s="83"/>
      <c r="FC60" s="83"/>
      <c r="FD60" s="83"/>
      <c r="FE60" s="83"/>
      <c r="FF60" s="83"/>
      <c r="FG60" s="83"/>
      <c r="FH60" s="83"/>
      <c r="FI60" s="83"/>
      <c r="FJ60" s="83"/>
      <c r="FK60" s="84"/>
    </row>
    <row r="61" spans="1:167" s="3" customFormat="1" ht="2.25" customHeight="1" thickBot="1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8"/>
      <c r="BL61" s="63" t="s">
        <v>236</v>
      </c>
      <c r="BM61" s="60"/>
      <c r="BN61" s="60"/>
      <c r="BO61" s="60"/>
      <c r="BP61" s="60"/>
      <c r="BQ61" s="60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/>
      <c r="ET61" s="79"/>
      <c r="EU61" s="79"/>
      <c r="EV61" s="79"/>
      <c r="EW61" s="79"/>
      <c r="EX61" s="79"/>
      <c r="EY61" s="79"/>
      <c r="EZ61" s="79"/>
      <c r="FA61" s="79"/>
      <c r="FB61" s="79"/>
      <c r="FC61" s="79"/>
      <c r="FD61" s="79"/>
      <c r="FE61" s="79"/>
      <c r="FF61" s="79"/>
      <c r="FG61" s="79"/>
      <c r="FH61" s="79"/>
      <c r="FI61" s="79"/>
      <c r="FJ61" s="79"/>
      <c r="FK61" s="80"/>
    </row>
    <row r="62" spans="1:167" s="3" customFormat="1" ht="33.75" customHeight="1" thickBot="1">
      <c r="A62" s="54" t="s">
        <v>237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6"/>
      <c r="BL62" s="251" t="s">
        <v>37</v>
      </c>
      <c r="BM62" s="252"/>
      <c r="BN62" s="252"/>
      <c r="BO62" s="252"/>
      <c r="BP62" s="252"/>
      <c r="BQ62" s="252"/>
      <c r="BR62" s="255">
        <f>BR24+BR39+BR42+BR43+BR44+BR53+BR59+BR60</f>
        <v>2585383.6499999985</v>
      </c>
      <c r="BS62" s="253"/>
      <c r="BT62" s="253"/>
      <c r="BU62" s="253"/>
      <c r="BV62" s="253"/>
      <c r="BW62" s="253"/>
      <c r="BX62" s="253"/>
      <c r="BY62" s="253"/>
      <c r="BZ62" s="253"/>
      <c r="CA62" s="253"/>
      <c r="CB62" s="253"/>
      <c r="CC62" s="253"/>
      <c r="CD62" s="253"/>
      <c r="CE62" s="253"/>
      <c r="CF62" s="253"/>
      <c r="CG62" s="253"/>
      <c r="CH62" s="253"/>
      <c r="CI62" s="253"/>
      <c r="CJ62" s="253"/>
      <c r="CK62" s="253"/>
      <c r="CL62" s="253"/>
      <c r="CM62" s="253"/>
      <c r="CN62" s="253"/>
      <c r="CO62" s="253"/>
      <c r="CP62" s="253"/>
      <c r="CQ62" s="253"/>
      <c r="CR62" s="253"/>
      <c r="CS62" s="253"/>
      <c r="CT62" s="253"/>
      <c r="CU62" s="253"/>
      <c r="CV62" s="253"/>
      <c r="CW62" s="253"/>
      <c r="CX62" s="253"/>
      <c r="CY62" s="253"/>
      <c r="CZ62" s="253"/>
      <c r="DA62" s="253"/>
      <c r="DB62" s="253"/>
      <c r="DC62" s="255">
        <f>DC24+DC39+DC42+DC43+DC44+DC53+DC59+DC60</f>
        <v>2585383.6499999985</v>
      </c>
      <c r="DD62" s="253"/>
      <c r="DE62" s="253"/>
      <c r="DF62" s="253"/>
      <c r="DG62" s="253"/>
      <c r="DH62" s="253"/>
      <c r="DI62" s="253"/>
      <c r="DJ62" s="253"/>
      <c r="DK62" s="253"/>
      <c r="DL62" s="253"/>
      <c r="DM62" s="253"/>
      <c r="DN62" s="253"/>
      <c r="DO62" s="255">
        <f>DO24+DO39+DO42+DO43+DO44+DO53+DO59+DO60</f>
        <v>2168630.53</v>
      </c>
      <c r="DP62" s="253"/>
      <c r="DQ62" s="253"/>
      <c r="DR62" s="253"/>
      <c r="DS62" s="253"/>
      <c r="DT62" s="253"/>
      <c r="DU62" s="253"/>
      <c r="DV62" s="253"/>
      <c r="DW62" s="253"/>
      <c r="DX62" s="253"/>
      <c r="DY62" s="253"/>
      <c r="DZ62" s="253"/>
      <c r="EA62" s="253"/>
      <c r="EB62" s="253"/>
      <c r="EC62" s="253"/>
      <c r="ED62" s="253"/>
      <c r="EE62" s="253"/>
      <c r="EF62" s="253"/>
      <c r="EG62" s="253"/>
      <c r="EH62" s="253"/>
      <c r="EI62" s="253"/>
      <c r="EJ62" s="253"/>
      <c r="EK62" s="253"/>
      <c r="EL62" s="253"/>
      <c r="EM62" s="253"/>
      <c r="EN62" s="253"/>
      <c r="EO62" s="253"/>
      <c r="EP62" s="253"/>
      <c r="EQ62" s="253"/>
      <c r="ER62" s="253"/>
      <c r="ES62" s="253"/>
      <c r="ET62" s="253"/>
      <c r="EU62" s="253"/>
      <c r="EV62" s="253"/>
      <c r="EW62" s="253"/>
      <c r="EX62" s="253"/>
      <c r="EY62" s="253"/>
      <c r="EZ62" s="255">
        <f>EZ24+EZ39+EZ42+EZ43+EZ44+EZ53+EZ59+EZ60</f>
        <v>2168630.53</v>
      </c>
      <c r="FA62" s="253"/>
      <c r="FB62" s="253"/>
      <c r="FC62" s="253"/>
      <c r="FD62" s="253"/>
      <c r="FE62" s="253"/>
      <c r="FF62" s="253"/>
      <c r="FG62" s="253"/>
      <c r="FH62" s="253"/>
      <c r="FI62" s="253"/>
      <c r="FJ62" s="253"/>
      <c r="FK62" s="254"/>
    </row>
    <row r="63" spans="1:167" s="3" customFormat="1" ht="2.25" customHeight="1" hidden="1" thickBo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2"/>
      <c r="BL63" s="63" t="s">
        <v>236</v>
      </c>
      <c r="BM63" s="60"/>
      <c r="BN63" s="60"/>
      <c r="BO63" s="60"/>
      <c r="BP63" s="60"/>
      <c r="BQ63" s="60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  <c r="EO63" s="79"/>
      <c r="EP63" s="79"/>
      <c r="EQ63" s="79"/>
      <c r="ER63" s="79"/>
      <c r="ES63" s="79"/>
      <c r="ET63" s="79"/>
      <c r="EU63" s="79"/>
      <c r="EV63" s="79"/>
      <c r="EW63" s="79"/>
      <c r="EX63" s="79"/>
      <c r="EY63" s="79"/>
      <c r="EZ63" s="79"/>
      <c r="FA63" s="79"/>
      <c r="FB63" s="79"/>
      <c r="FC63" s="79"/>
      <c r="FD63" s="79"/>
      <c r="FE63" s="79"/>
      <c r="FF63" s="79"/>
      <c r="FG63" s="79"/>
      <c r="FH63" s="79"/>
      <c r="FI63" s="79"/>
      <c r="FJ63" s="79"/>
      <c r="FK63" s="80"/>
    </row>
    <row r="64" ht="15" customHeight="1">
      <c r="FK64" s="15" t="s">
        <v>72</v>
      </c>
    </row>
    <row r="65" spans="1:167" ht="11.25" customHeight="1">
      <c r="A65" s="50" t="s">
        <v>168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1"/>
      <c r="BL65" s="81" t="s">
        <v>0</v>
      </c>
      <c r="BM65" s="81"/>
      <c r="BN65" s="81"/>
      <c r="BO65" s="81"/>
      <c r="BP65" s="81"/>
      <c r="BQ65" s="81"/>
      <c r="BR65" s="81" t="s">
        <v>1</v>
      </c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 t="s">
        <v>5</v>
      </c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2"/>
    </row>
    <row r="66" spans="1:167" ht="33.75" customHeight="1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3"/>
      <c r="BL66" s="81"/>
      <c r="BM66" s="81"/>
      <c r="BN66" s="81"/>
      <c r="BO66" s="81"/>
      <c r="BP66" s="81"/>
      <c r="BQ66" s="81"/>
      <c r="BR66" s="71" t="s">
        <v>200</v>
      </c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 t="s">
        <v>3</v>
      </c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 t="s">
        <v>6</v>
      </c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 t="s">
        <v>4</v>
      </c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 t="s">
        <v>200</v>
      </c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 t="s">
        <v>3</v>
      </c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 t="s">
        <v>6</v>
      </c>
      <c r="EN66" s="71"/>
      <c r="EO66" s="71"/>
      <c r="EP66" s="71"/>
      <c r="EQ66" s="71"/>
      <c r="ER66" s="71"/>
      <c r="ES66" s="71"/>
      <c r="ET66" s="71"/>
      <c r="EU66" s="71"/>
      <c r="EV66" s="71"/>
      <c r="EW66" s="71"/>
      <c r="EX66" s="71"/>
      <c r="EY66" s="71"/>
      <c r="EZ66" s="71" t="s">
        <v>4</v>
      </c>
      <c r="FA66" s="71"/>
      <c r="FB66" s="71"/>
      <c r="FC66" s="71"/>
      <c r="FD66" s="71"/>
      <c r="FE66" s="71"/>
      <c r="FF66" s="71"/>
      <c r="FG66" s="71"/>
      <c r="FH66" s="71"/>
      <c r="FI66" s="71"/>
      <c r="FJ66" s="71"/>
      <c r="FK66" s="72"/>
    </row>
    <row r="67" spans="1:167" s="29" customFormat="1" ht="12" thickBot="1">
      <c r="A67" s="101">
        <v>1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77">
        <v>2</v>
      </c>
      <c r="BM67" s="77"/>
      <c r="BN67" s="77"/>
      <c r="BO67" s="77"/>
      <c r="BP67" s="77"/>
      <c r="BQ67" s="77"/>
      <c r="BR67" s="77">
        <v>3</v>
      </c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>
        <v>4</v>
      </c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>
        <v>5</v>
      </c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>
        <v>6</v>
      </c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>
        <v>7</v>
      </c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>
        <v>8</v>
      </c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>
        <v>9</v>
      </c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>
        <v>10</v>
      </c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8"/>
    </row>
    <row r="68" spans="1:167" ht="16.5" customHeight="1">
      <c r="A68" s="128" t="s">
        <v>39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9"/>
      <c r="BL68" s="108" t="s">
        <v>38</v>
      </c>
      <c r="BM68" s="109"/>
      <c r="BN68" s="109"/>
      <c r="BO68" s="109"/>
      <c r="BP68" s="109"/>
      <c r="BQ68" s="109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146"/>
    </row>
    <row r="69" spans="1:167" ht="18" customHeight="1">
      <c r="A69" s="37" t="s">
        <v>40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8"/>
      <c r="BL69" s="92"/>
      <c r="BM69" s="93"/>
      <c r="BN69" s="93"/>
      <c r="BO69" s="93"/>
      <c r="BP69" s="93"/>
      <c r="BQ69" s="9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4"/>
    </row>
    <row r="70" spans="1:167" ht="34.5" customHeight="1">
      <c r="A70" s="89" t="s">
        <v>239</v>
      </c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  <c r="BI70" s="112"/>
      <c r="BJ70" s="112"/>
      <c r="BK70" s="113"/>
      <c r="BL70" s="92" t="s">
        <v>41</v>
      </c>
      <c r="BM70" s="93"/>
      <c r="BN70" s="93"/>
      <c r="BO70" s="93"/>
      <c r="BP70" s="93"/>
      <c r="BQ70" s="9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4"/>
    </row>
    <row r="71" spans="1:167" ht="24" customHeight="1">
      <c r="A71" s="61" t="s">
        <v>299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55"/>
      <c r="BL71" s="92" t="s">
        <v>42</v>
      </c>
      <c r="BM71" s="93"/>
      <c r="BN71" s="93"/>
      <c r="BO71" s="93"/>
      <c r="BP71" s="93"/>
      <c r="BQ71" s="9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4"/>
    </row>
    <row r="72" spans="1:167" ht="23.25" customHeight="1">
      <c r="A72" s="61" t="s">
        <v>240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55"/>
      <c r="BL72" s="92" t="s">
        <v>43</v>
      </c>
      <c r="BM72" s="93"/>
      <c r="BN72" s="93"/>
      <c r="BO72" s="93"/>
      <c r="BP72" s="93"/>
      <c r="BQ72" s="9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4"/>
    </row>
    <row r="73" spans="1:167" ht="23.25" customHeight="1">
      <c r="A73" s="61" t="s">
        <v>241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55"/>
      <c r="BL73" s="92" t="s">
        <v>45</v>
      </c>
      <c r="BM73" s="93"/>
      <c r="BN73" s="93"/>
      <c r="BO73" s="93"/>
      <c r="BP73" s="93"/>
      <c r="BQ73" s="9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4"/>
    </row>
    <row r="74" spans="1:167" ht="23.25" customHeight="1">
      <c r="A74" s="61" t="s">
        <v>242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55"/>
      <c r="BL74" s="92" t="s">
        <v>46</v>
      </c>
      <c r="BM74" s="93"/>
      <c r="BN74" s="93"/>
      <c r="BO74" s="93"/>
      <c r="BP74" s="93"/>
      <c r="BQ74" s="9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4"/>
    </row>
    <row r="75" spans="1:167" ht="23.25" customHeight="1">
      <c r="A75" s="61" t="s">
        <v>243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55"/>
      <c r="BL75" s="92" t="s">
        <v>47</v>
      </c>
      <c r="BM75" s="93"/>
      <c r="BN75" s="93"/>
      <c r="BO75" s="93"/>
      <c r="BP75" s="93"/>
      <c r="BQ75" s="9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4"/>
    </row>
    <row r="76" spans="1:167" ht="18.75" customHeight="1">
      <c r="A76" s="61" t="s">
        <v>244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55"/>
      <c r="BL76" s="92" t="s">
        <v>48</v>
      </c>
      <c r="BM76" s="93"/>
      <c r="BN76" s="93"/>
      <c r="BO76" s="93"/>
      <c r="BP76" s="93"/>
      <c r="BQ76" s="9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4"/>
    </row>
    <row r="77" spans="1:167" ht="18.75" customHeight="1">
      <c r="A77" s="61" t="s">
        <v>245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55"/>
      <c r="BL77" s="92" t="s">
        <v>238</v>
      </c>
      <c r="BM77" s="93"/>
      <c r="BN77" s="93"/>
      <c r="BO77" s="93"/>
      <c r="BP77" s="93"/>
      <c r="BQ77" s="9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4"/>
    </row>
    <row r="78" spans="1:167" ht="24" customHeight="1">
      <c r="A78" s="130" t="s">
        <v>338</v>
      </c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/>
      <c r="BH78" s="130"/>
      <c r="BI78" s="130"/>
      <c r="BJ78" s="130"/>
      <c r="BK78" s="131"/>
      <c r="BL78" s="144" t="s">
        <v>337</v>
      </c>
      <c r="BM78" s="145"/>
      <c r="BN78" s="145"/>
      <c r="BO78" s="145"/>
      <c r="BP78" s="145"/>
      <c r="BQ78" s="145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4"/>
    </row>
    <row r="79" spans="1:167" ht="24" customHeight="1">
      <c r="A79" s="125" t="s">
        <v>246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9"/>
      <c r="BL79" s="92" t="s">
        <v>143</v>
      </c>
      <c r="BM79" s="93"/>
      <c r="BN79" s="93"/>
      <c r="BO79" s="93"/>
      <c r="BP79" s="93"/>
      <c r="BQ79" s="93"/>
      <c r="BR79" s="73">
        <f>BR80+BR81+BR82</f>
        <v>72369.16</v>
      </c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>
        <f>DC80+DC81+DC82</f>
        <v>72369.16</v>
      </c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>
        <f>DO80+DO81+DO82</f>
        <v>2774340.04</v>
      </c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>
        <f>EZ80+EZ81+EZ82</f>
        <v>2774340.04</v>
      </c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4"/>
    </row>
    <row r="80" spans="1:167" ht="34.5" customHeight="1">
      <c r="A80" s="89" t="s">
        <v>248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  <c r="BH80" s="112"/>
      <c r="BI80" s="112"/>
      <c r="BJ80" s="112"/>
      <c r="BK80" s="113"/>
      <c r="BL80" s="92" t="s">
        <v>144</v>
      </c>
      <c r="BM80" s="93"/>
      <c r="BN80" s="93"/>
      <c r="BO80" s="93"/>
      <c r="BP80" s="93"/>
      <c r="BQ80" s="93"/>
      <c r="BR80" s="73">
        <v>72369.16</v>
      </c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>
        <f>BR80</f>
        <v>72369.16</v>
      </c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>
        <v>2774340.04</v>
      </c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>
        <f>DO80</f>
        <v>2774340.04</v>
      </c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4"/>
    </row>
    <row r="81" spans="1:167" ht="23.25" customHeight="1">
      <c r="A81" s="61" t="s">
        <v>249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55"/>
      <c r="BL81" s="92" t="s">
        <v>145</v>
      </c>
      <c r="BM81" s="93"/>
      <c r="BN81" s="93"/>
      <c r="BO81" s="93"/>
      <c r="BP81" s="93"/>
      <c r="BQ81" s="9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4"/>
    </row>
    <row r="82" spans="1:167" s="3" customFormat="1" ht="22.5" customHeight="1" thickBot="1">
      <c r="A82" s="89" t="s">
        <v>250</v>
      </c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90"/>
      <c r="BL82" s="251" t="s">
        <v>247</v>
      </c>
      <c r="BM82" s="252"/>
      <c r="BN82" s="252"/>
      <c r="BO82" s="252"/>
      <c r="BP82" s="252"/>
      <c r="BQ82" s="252"/>
      <c r="BR82" s="253"/>
      <c r="BS82" s="253"/>
      <c r="BT82" s="253"/>
      <c r="BU82" s="253"/>
      <c r="BV82" s="253"/>
      <c r="BW82" s="253"/>
      <c r="BX82" s="253"/>
      <c r="BY82" s="253"/>
      <c r="BZ82" s="253"/>
      <c r="CA82" s="253"/>
      <c r="CB82" s="253"/>
      <c r="CC82" s="253"/>
      <c r="CD82" s="253"/>
      <c r="CE82" s="253"/>
      <c r="CF82" s="253"/>
      <c r="CG82" s="253"/>
      <c r="CH82" s="253"/>
      <c r="CI82" s="253"/>
      <c r="CJ82" s="253"/>
      <c r="CK82" s="253"/>
      <c r="CL82" s="253"/>
      <c r="CM82" s="253"/>
      <c r="CN82" s="253"/>
      <c r="CO82" s="253"/>
      <c r="CP82" s="253"/>
      <c r="CQ82" s="253"/>
      <c r="CR82" s="253"/>
      <c r="CS82" s="253"/>
      <c r="CT82" s="253"/>
      <c r="CU82" s="253"/>
      <c r="CV82" s="253"/>
      <c r="CW82" s="253"/>
      <c r="CX82" s="253"/>
      <c r="CY82" s="253"/>
      <c r="CZ82" s="253"/>
      <c r="DA82" s="253"/>
      <c r="DB82" s="253"/>
      <c r="DC82" s="253"/>
      <c r="DD82" s="253"/>
      <c r="DE82" s="253"/>
      <c r="DF82" s="253"/>
      <c r="DG82" s="253"/>
      <c r="DH82" s="253"/>
      <c r="DI82" s="253"/>
      <c r="DJ82" s="253"/>
      <c r="DK82" s="253"/>
      <c r="DL82" s="253"/>
      <c r="DM82" s="253"/>
      <c r="DN82" s="253"/>
      <c r="DO82" s="253"/>
      <c r="DP82" s="253"/>
      <c r="DQ82" s="253"/>
      <c r="DR82" s="253"/>
      <c r="DS82" s="253"/>
      <c r="DT82" s="253"/>
      <c r="DU82" s="253"/>
      <c r="DV82" s="253"/>
      <c r="DW82" s="253"/>
      <c r="DX82" s="253"/>
      <c r="DY82" s="253"/>
      <c r="DZ82" s="253"/>
      <c r="EA82" s="253"/>
      <c r="EB82" s="253"/>
      <c r="EC82" s="253"/>
      <c r="ED82" s="253"/>
      <c r="EE82" s="253"/>
      <c r="EF82" s="253"/>
      <c r="EG82" s="253"/>
      <c r="EH82" s="253"/>
      <c r="EI82" s="253"/>
      <c r="EJ82" s="253"/>
      <c r="EK82" s="253"/>
      <c r="EL82" s="253"/>
      <c r="EM82" s="253"/>
      <c r="EN82" s="253"/>
      <c r="EO82" s="253"/>
      <c r="EP82" s="253"/>
      <c r="EQ82" s="253"/>
      <c r="ER82" s="253"/>
      <c r="ES82" s="253"/>
      <c r="ET82" s="253"/>
      <c r="EU82" s="253"/>
      <c r="EV82" s="253"/>
      <c r="EW82" s="253"/>
      <c r="EX82" s="253"/>
      <c r="EY82" s="253"/>
      <c r="EZ82" s="253"/>
      <c r="FA82" s="253"/>
      <c r="FB82" s="253"/>
      <c r="FC82" s="253"/>
      <c r="FD82" s="253"/>
      <c r="FE82" s="253"/>
      <c r="FF82" s="253"/>
      <c r="FG82" s="253"/>
      <c r="FH82" s="253"/>
      <c r="FI82" s="253"/>
      <c r="FJ82" s="253"/>
      <c r="FK82" s="254"/>
    </row>
    <row r="83" spans="1:167" s="3" customFormat="1" ht="0.75" customHeight="1" hidden="1" thickBot="1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2"/>
      <c r="BL83" s="63"/>
      <c r="BM83" s="60"/>
      <c r="BN83" s="60"/>
      <c r="BO83" s="60"/>
      <c r="BP83" s="60"/>
      <c r="BQ83" s="60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  <c r="DN83" s="79"/>
      <c r="DO83" s="79"/>
      <c r="DP83" s="79"/>
      <c r="DQ83" s="79"/>
      <c r="DR83" s="79"/>
      <c r="DS83" s="79"/>
      <c r="DT83" s="79"/>
      <c r="DU83" s="79"/>
      <c r="DV83" s="79"/>
      <c r="DW83" s="79"/>
      <c r="DX83" s="79"/>
      <c r="DY83" s="79"/>
      <c r="DZ83" s="79"/>
      <c r="EA83" s="79"/>
      <c r="EB83" s="79"/>
      <c r="EC83" s="79"/>
      <c r="ED83" s="79"/>
      <c r="EE83" s="79"/>
      <c r="EF83" s="79"/>
      <c r="EG83" s="79"/>
      <c r="EH83" s="79"/>
      <c r="EI83" s="79"/>
      <c r="EJ83" s="79"/>
      <c r="EK83" s="79"/>
      <c r="EL83" s="79"/>
      <c r="EM83" s="79"/>
      <c r="EN83" s="79"/>
      <c r="EO83" s="79"/>
      <c r="EP83" s="79"/>
      <c r="EQ83" s="79"/>
      <c r="ER83" s="79"/>
      <c r="ES83" s="79"/>
      <c r="ET83" s="79"/>
      <c r="EU83" s="79"/>
      <c r="EV83" s="79"/>
      <c r="EW83" s="79"/>
      <c r="EX83" s="79"/>
      <c r="EY83" s="79"/>
      <c r="EZ83" s="79"/>
      <c r="FA83" s="79"/>
      <c r="FB83" s="79"/>
      <c r="FC83" s="79"/>
      <c r="FD83" s="79"/>
      <c r="FE83" s="79"/>
      <c r="FF83" s="79"/>
      <c r="FG83" s="79"/>
      <c r="FH83" s="79"/>
      <c r="FI83" s="79"/>
      <c r="FJ83" s="79"/>
      <c r="FK83" s="80"/>
    </row>
    <row r="84" ht="15" customHeight="1">
      <c r="FK84" s="15" t="s">
        <v>94</v>
      </c>
    </row>
    <row r="85" spans="1:167" ht="11.25" customHeight="1">
      <c r="A85" s="50" t="s">
        <v>168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1"/>
      <c r="BL85" s="81" t="s">
        <v>0</v>
      </c>
      <c r="BM85" s="81"/>
      <c r="BN85" s="81"/>
      <c r="BO85" s="81"/>
      <c r="BP85" s="81"/>
      <c r="BQ85" s="81"/>
      <c r="BR85" s="81" t="s">
        <v>1</v>
      </c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81"/>
      <c r="DE85" s="81"/>
      <c r="DF85" s="81"/>
      <c r="DG85" s="81"/>
      <c r="DH85" s="81"/>
      <c r="DI85" s="81"/>
      <c r="DJ85" s="81"/>
      <c r="DK85" s="81"/>
      <c r="DL85" s="81"/>
      <c r="DM85" s="81"/>
      <c r="DN85" s="81"/>
      <c r="DO85" s="81" t="s">
        <v>5</v>
      </c>
      <c r="DP85" s="81"/>
      <c r="DQ85" s="81"/>
      <c r="DR85" s="81"/>
      <c r="DS85" s="81"/>
      <c r="DT85" s="81"/>
      <c r="DU85" s="81"/>
      <c r="DV85" s="81"/>
      <c r="DW85" s="81"/>
      <c r="DX85" s="81"/>
      <c r="DY85" s="81"/>
      <c r="DZ85" s="81"/>
      <c r="EA85" s="81"/>
      <c r="EB85" s="81"/>
      <c r="EC85" s="81"/>
      <c r="ED85" s="81"/>
      <c r="EE85" s="81"/>
      <c r="EF85" s="81"/>
      <c r="EG85" s="81"/>
      <c r="EH85" s="81"/>
      <c r="EI85" s="81"/>
      <c r="EJ85" s="81"/>
      <c r="EK85" s="81"/>
      <c r="EL85" s="81"/>
      <c r="EM85" s="81"/>
      <c r="EN85" s="81"/>
      <c r="EO85" s="81"/>
      <c r="EP85" s="81"/>
      <c r="EQ85" s="81"/>
      <c r="ER85" s="81"/>
      <c r="ES85" s="81"/>
      <c r="ET85" s="81"/>
      <c r="EU85" s="81"/>
      <c r="EV85" s="81"/>
      <c r="EW85" s="81"/>
      <c r="EX85" s="81"/>
      <c r="EY85" s="81"/>
      <c r="EZ85" s="81"/>
      <c r="FA85" s="81"/>
      <c r="FB85" s="81"/>
      <c r="FC85" s="81"/>
      <c r="FD85" s="81"/>
      <c r="FE85" s="81"/>
      <c r="FF85" s="81"/>
      <c r="FG85" s="81"/>
      <c r="FH85" s="81"/>
      <c r="FI85" s="81"/>
      <c r="FJ85" s="81"/>
      <c r="FK85" s="82"/>
    </row>
    <row r="86" spans="1:167" ht="33.75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3"/>
      <c r="BL86" s="81"/>
      <c r="BM86" s="81"/>
      <c r="BN86" s="81"/>
      <c r="BO86" s="81"/>
      <c r="BP86" s="81"/>
      <c r="BQ86" s="81"/>
      <c r="BR86" s="71" t="s">
        <v>200</v>
      </c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 t="s">
        <v>3</v>
      </c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 t="s">
        <v>6</v>
      </c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 t="s">
        <v>4</v>
      </c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 t="s">
        <v>200</v>
      </c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 t="s">
        <v>3</v>
      </c>
      <c r="EB86" s="71"/>
      <c r="EC86" s="71"/>
      <c r="ED86" s="71"/>
      <c r="EE86" s="71"/>
      <c r="EF86" s="71"/>
      <c r="EG86" s="71"/>
      <c r="EH86" s="71"/>
      <c r="EI86" s="71"/>
      <c r="EJ86" s="71"/>
      <c r="EK86" s="71"/>
      <c r="EL86" s="71"/>
      <c r="EM86" s="71" t="s">
        <v>6</v>
      </c>
      <c r="EN86" s="71"/>
      <c r="EO86" s="71"/>
      <c r="EP86" s="71"/>
      <c r="EQ86" s="71"/>
      <c r="ER86" s="71"/>
      <c r="ES86" s="71"/>
      <c r="ET86" s="71"/>
      <c r="EU86" s="71"/>
      <c r="EV86" s="71"/>
      <c r="EW86" s="71"/>
      <c r="EX86" s="71"/>
      <c r="EY86" s="71"/>
      <c r="EZ86" s="71" t="s">
        <v>4</v>
      </c>
      <c r="FA86" s="71"/>
      <c r="FB86" s="71"/>
      <c r="FC86" s="71"/>
      <c r="FD86" s="71"/>
      <c r="FE86" s="71"/>
      <c r="FF86" s="71"/>
      <c r="FG86" s="71"/>
      <c r="FH86" s="71"/>
      <c r="FI86" s="71"/>
      <c r="FJ86" s="71"/>
      <c r="FK86" s="72"/>
    </row>
    <row r="87" spans="1:167" s="29" customFormat="1" ht="12" thickBot="1">
      <c r="A87" s="101">
        <v>1</v>
      </c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77">
        <v>2</v>
      </c>
      <c r="BM87" s="77"/>
      <c r="BN87" s="77"/>
      <c r="BO87" s="77"/>
      <c r="BP87" s="77"/>
      <c r="BQ87" s="77"/>
      <c r="BR87" s="77">
        <v>3</v>
      </c>
      <c r="BS87" s="77"/>
      <c r="BT87" s="77"/>
      <c r="BU87" s="77"/>
      <c r="BV87" s="77"/>
      <c r="BW87" s="77"/>
      <c r="BX87" s="77"/>
      <c r="BY87" s="77"/>
      <c r="BZ87" s="77"/>
      <c r="CA87" s="77"/>
      <c r="CB87" s="77"/>
      <c r="CC87" s="77"/>
      <c r="CD87" s="77">
        <v>4</v>
      </c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>
        <v>5</v>
      </c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>
        <v>6</v>
      </c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77"/>
      <c r="DO87" s="77">
        <v>7</v>
      </c>
      <c r="DP87" s="77"/>
      <c r="DQ87" s="77"/>
      <c r="DR87" s="77"/>
      <c r="DS87" s="77"/>
      <c r="DT87" s="77"/>
      <c r="DU87" s="77"/>
      <c r="DV87" s="77"/>
      <c r="DW87" s="77"/>
      <c r="DX87" s="77"/>
      <c r="DY87" s="77"/>
      <c r="DZ87" s="77"/>
      <c r="EA87" s="77">
        <v>8</v>
      </c>
      <c r="EB87" s="77"/>
      <c r="EC87" s="77"/>
      <c r="ED87" s="77"/>
      <c r="EE87" s="77"/>
      <c r="EF87" s="77"/>
      <c r="EG87" s="77"/>
      <c r="EH87" s="77"/>
      <c r="EI87" s="77"/>
      <c r="EJ87" s="77"/>
      <c r="EK87" s="77"/>
      <c r="EL87" s="77"/>
      <c r="EM87" s="77">
        <v>9</v>
      </c>
      <c r="EN87" s="77"/>
      <c r="EO87" s="77"/>
      <c r="EP87" s="77"/>
      <c r="EQ87" s="77"/>
      <c r="ER87" s="77"/>
      <c r="ES87" s="77"/>
      <c r="ET87" s="77"/>
      <c r="EU87" s="77"/>
      <c r="EV87" s="77"/>
      <c r="EW87" s="77"/>
      <c r="EX87" s="77"/>
      <c r="EY87" s="77"/>
      <c r="EZ87" s="77">
        <v>10</v>
      </c>
      <c r="FA87" s="77"/>
      <c r="FB87" s="77"/>
      <c r="FC87" s="77"/>
      <c r="FD87" s="77"/>
      <c r="FE87" s="77"/>
      <c r="FF87" s="77"/>
      <c r="FG87" s="77"/>
      <c r="FH87" s="77"/>
      <c r="FI87" s="77"/>
      <c r="FJ87" s="77"/>
      <c r="FK87" s="78"/>
    </row>
    <row r="88" spans="1:167" ht="18" customHeight="1">
      <c r="A88" s="58" t="s">
        <v>251</v>
      </c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9"/>
      <c r="BL88" s="108" t="s">
        <v>50</v>
      </c>
      <c r="BM88" s="109"/>
      <c r="BN88" s="109"/>
      <c r="BO88" s="109"/>
      <c r="BP88" s="109"/>
      <c r="BQ88" s="109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5"/>
      <c r="EF88" s="75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5"/>
      <c r="ES88" s="75"/>
      <c r="ET88" s="75"/>
      <c r="EU88" s="75"/>
      <c r="EV88" s="75"/>
      <c r="EW88" s="75"/>
      <c r="EX88" s="75"/>
      <c r="EY88" s="75"/>
      <c r="EZ88" s="75"/>
      <c r="FA88" s="75"/>
      <c r="FB88" s="75"/>
      <c r="FC88" s="75"/>
      <c r="FD88" s="75"/>
      <c r="FE88" s="75"/>
      <c r="FF88" s="75"/>
      <c r="FG88" s="75"/>
      <c r="FH88" s="75"/>
      <c r="FI88" s="75"/>
      <c r="FJ88" s="75"/>
      <c r="FK88" s="146"/>
    </row>
    <row r="89" spans="1:167" ht="34.5" customHeight="1">
      <c r="A89" s="89" t="s">
        <v>252</v>
      </c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  <c r="AZ89" s="112"/>
      <c r="BA89" s="112"/>
      <c r="BB89" s="112"/>
      <c r="BC89" s="112"/>
      <c r="BD89" s="112"/>
      <c r="BE89" s="112"/>
      <c r="BF89" s="112"/>
      <c r="BG89" s="112"/>
      <c r="BH89" s="112"/>
      <c r="BI89" s="112"/>
      <c r="BJ89" s="112"/>
      <c r="BK89" s="113"/>
      <c r="BL89" s="92" t="s">
        <v>51</v>
      </c>
      <c r="BM89" s="93"/>
      <c r="BN89" s="93"/>
      <c r="BO89" s="93"/>
      <c r="BP89" s="93"/>
      <c r="BQ89" s="9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4"/>
    </row>
    <row r="90" spans="1:167" ht="22.5" customHeight="1">
      <c r="A90" s="61" t="s">
        <v>253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55"/>
      <c r="BL90" s="92" t="s">
        <v>52</v>
      </c>
      <c r="BM90" s="93"/>
      <c r="BN90" s="93"/>
      <c r="BO90" s="93"/>
      <c r="BP90" s="93"/>
      <c r="BQ90" s="9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73"/>
      <c r="EM90" s="73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4"/>
    </row>
    <row r="91" spans="1:167" ht="22.5" customHeight="1">
      <c r="A91" s="61" t="s">
        <v>331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55"/>
      <c r="BL91" s="56" t="s">
        <v>53</v>
      </c>
      <c r="BM91" s="57"/>
      <c r="BN91" s="57"/>
      <c r="BO91" s="57"/>
      <c r="BP91" s="57"/>
      <c r="BQ91" s="57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83"/>
      <c r="CU91" s="83"/>
      <c r="CV91" s="83"/>
      <c r="CW91" s="83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  <c r="DN91" s="83"/>
      <c r="DO91" s="83"/>
      <c r="DP91" s="83"/>
      <c r="DQ91" s="83"/>
      <c r="DR91" s="83"/>
      <c r="DS91" s="83"/>
      <c r="DT91" s="83"/>
      <c r="DU91" s="83"/>
      <c r="DV91" s="83"/>
      <c r="DW91" s="83"/>
      <c r="DX91" s="83"/>
      <c r="DY91" s="83"/>
      <c r="DZ91" s="83"/>
      <c r="EA91" s="83"/>
      <c r="EB91" s="83"/>
      <c r="EC91" s="83"/>
      <c r="ED91" s="83"/>
      <c r="EE91" s="83"/>
      <c r="EF91" s="83"/>
      <c r="EG91" s="83"/>
      <c r="EH91" s="83"/>
      <c r="EI91" s="83"/>
      <c r="EJ91" s="83"/>
      <c r="EK91" s="83"/>
      <c r="EL91" s="83"/>
      <c r="EM91" s="83"/>
      <c r="EN91" s="83"/>
      <c r="EO91" s="83"/>
      <c r="EP91" s="83"/>
      <c r="EQ91" s="83"/>
      <c r="ER91" s="83"/>
      <c r="ES91" s="83"/>
      <c r="ET91" s="83"/>
      <c r="EU91" s="83"/>
      <c r="EV91" s="83"/>
      <c r="EW91" s="83"/>
      <c r="EX91" s="83"/>
      <c r="EY91" s="83"/>
      <c r="EZ91" s="83"/>
      <c r="FA91" s="83"/>
      <c r="FB91" s="83"/>
      <c r="FC91" s="83"/>
      <c r="FD91" s="83"/>
      <c r="FE91" s="83"/>
      <c r="FF91" s="83"/>
      <c r="FG91" s="83"/>
      <c r="FH91" s="83"/>
      <c r="FI91" s="83"/>
      <c r="FJ91" s="83"/>
      <c r="FK91" s="84"/>
    </row>
    <row r="92" spans="1:167" ht="18" customHeight="1">
      <c r="A92" s="58" t="s">
        <v>259</v>
      </c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9"/>
      <c r="BL92" s="92" t="s">
        <v>254</v>
      </c>
      <c r="BM92" s="93"/>
      <c r="BN92" s="93"/>
      <c r="BO92" s="93"/>
      <c r="BP92" s="93"/>
      <c r="BQ92" s="9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4"/>
    </row>
    <row r="93" spans="1:167" ht="23.25" customHeight="1">
      <c r="A93" s="89" t="s">
        <v>258</v>
      </c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12"/>
      <c r="BC93" s="112"/>
      <c r="BD93" s="112"/>
      <c r="BE93" s="112"/>
      <c r="BF93" s="112"/>
      <c r="BG93" s="112"/>
      <c r="BH93" s="112"/>
      <c r="BI93" s="112"/>
      <c r="BJ93" s="112"/>
      <c r="BK93" s="113"/>
      <c r="BL93" s="92" t="s">
        <v>255</v>
      </c>
      <c r="BM93" s="93"/>
      <c r="BN93" s="93"/>
      <c r="BO93" s="93"/>
      <c r="BP93" s="93"/>
      <c r="BQ93" s="9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4"/>
    </row>
    <row r="94" spans="1:167" ht="18" customHeight="1">
      <c r="A94" s="61" t="s">
        <v>260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55"/>
      <c r="BL94" s="92" t="s">
        <v>256</v>
      </c>
      <c r="BM94" s="93"/>
      <c r="BN94" s="93"/>
      <c r="BO94" s="93"/>
      <c r="BP94" s="93"/>
      <c r="BQ94" s="9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4"/>
    </row>
    <row r="95" spans="1:167" ht="23.25" customHeight="1">
      <c r="A95" s="61" t="s">
        <v>261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55"/>
      <c r="BL95" s="92" t="s">
        <v>257</v>
      </c>
      <c r="BM95" s="93"/>
      <c r="BN95" s="93"/>
      <c r="BO95" s="93"/>
      <c r="BP95" s="93"/>
      <c r="BQ95" s="9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  <c r="FJ95" s="73"/>
      <c r="FK95" s="74"/>
    </row>
    <row r="96" spans="1:167" ht="18" customHeight="1">
      <c r="A96" s="126" t="s">
        <v>59</v>
      </c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/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/>
      <c r="BG96" s="126"/>
      <c r="BH96" s="126"/>
      <c r="BI96" s="126"/>
      <c r="BJ96" s="126"/>
      <c r="BK96" s="127"/>
      <c r="BL96" s="154" t="s">
        <v>55</v>
      </c>
      <c r="BM96" s="155"/>
      <c r="BN96" s="155"/>
      <c r="BO96" s="155"/>
      <c r="BP96" s="155"/>
      <c r="BQ96" s="155"/>
      <c r="BR96" s="107">
        <v>9503030.98</v>
      </c>
      <c r="BS96" s="107"/>
      <c r="BT96" s="107"/>
      <c r="BU96" s="107"/>
      <c r="BV96" s="107"/>
      <c r="BW96" s="107"/>
      <c r="BX96" s="107"/>
      <c r="BY96" s="107"/>
      <c r="BZ96" s="107"/>
      <c r="CA96" s="107"/>
      <c r="CB96" s="107"/>
      <c r="CC96" s="107"/>
      <c r="CD96" s="107"/>
      <c r="CE96" s="107"/>
      <c r="CF96" s="107"/>
      <c r="CG96" s="107"/>
      <c r="CH96" s="107"/>
      <c r="CI96" s="107"/>
      <c r="CJ96" s="107"/>
      <c r="CK96" s="107"/>
      <c r="CL96" s="107"/>
      <c r="CM96" s="107"/>
      <c r="CN96" s="107"/>
      <c r="CO96" s="107"/>
      <c r="CP96" s="107"/>
      <c r="CQ96" s="107"/>
      <c r="CR96" s="107"/>
      <c r="CS96" s="107"/>
      <c r="CT96" s="107"/>
      <c r="CU96" s="107"/>
      <c r="CV96" s="107"/>
      <c r="CW96" s="107"/>
      <c r="CX96" s="107"/>
      <c r="CY96" s="107"/>
      <c r="CZ96" s="107"/>
      <c r="DA96" s="107"/>
      <c r="DB96" s="107"/>
      <c r="DC96" s="107">
        <v>9503030.98</v>
      </c>
      <c r="DD96" s="107"/>
      <c r="DE96" s="107"/>
      <c r="DF96" s="107"/>
      <c r="DG96" s="107"/>
      <c r="DH96" s="107"/>
      <c r="DI96" s="107"/>
      <c r="DJ96" s="107"/>
      <c r="DK96" s="107"/>
      <c r="DL96" s="107"/>
      <c r="DM96" s="107"/>
      <c r="DN96" s="107"/>
      <c r="DO96" s="107">
        <v>9503030.98</v>
      </c>
      <c r="DP96" s="107"/>
      <c r="DQ96" s="107"/>
      <c r="DR96" s="107"/>
      <c r="DS96" s="107"/>
      <c r="DT96" s="107"/>
      <c r="DU96" s="107"/>
      <c r="DV96" s="107"/>
      <c r="DW96" s="107"/>
      <c r="DX96" s="107"/>
      <c r="DY96" s="107"/>
      <c r="DZ96" s="107"/>
      <c r="EA96" s="107"/>
      <c r="EB96" s="107"/>
      <c r="EC96" s="107"/>
      <c r="ED96" s="107"/>
      <c r="EE96" s="107"/>
      <c r="EF96" s="107"/>
      <c r="EG96" s="107"/>
      <c r="EH96" s="107"/>
      <c r="EI96" s="107"/>
      <c r="EJ96" s="107"/>
      <c r="EK96" s="107"/>
      <c r="EL96" s="107"/>
      <c r="EM96" s="107"/>
      <c r="EN96" s="107"/>
      <c r="EO96" s="107"/>
      <c r="EP96" s="107"/>
      <c r="EQ96" s="107"/>
      <c r="ER96" s="107"/>
      <c r="ES96" s="107"/>
      <c r="ET96" s="107"/>
      <c r="EU96" s="107"/>
      <c r="EV96" s="107"/>
      <c r="EW96" s="107"/>
      <c r="EX96" s="107"/>
      <c r="EY96" s="107"/>
      <c r="EZ96" s="107">
        <v>9503030.98</v>
      </c>
      <c r="FA96" s="107"/>
      <c r="FB96" s="107"/>
      <c r="FC96" s="107"/>
      <c r="FD96" s="107"/>
      <c r="FE96" s="107"/>
      <c r="FF96" s="107"/>
      <c r="FG96" s="107"/>
      <c r="FH96" s="107"/>
      <c r="FI96" s="107"/>
      <c r="FJ96" s="107"/>
      <c r="FK96" s="153"/>
    </row>
    <row r="97" spans="1:167" ht="23.25" customHeight="1">
      <c r="A97" s="89" t="s">
        <v>262</v>
      </c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  <c r="BA97" s="112"/>
      <c r="BB97" s="112"/>
      <c r="BC97" s="112"/>
      <c r="BD97" s="112"/>
      <c r="BE97" s="112"/>
      <c r="BF97" s="112"/>
      <c r="BG97" s="112"/>
      <c r="BH97" s="112"/>
      <c r="BI97" s="112"/>
      <c r="BJ97" s="112"/>
      <c r="BK97" s="113"/>
      <c r="BL97" s="92" t="s">
        <v>56</v>
      </c>
      <c r="BM97" s="93"/>
      <c r="BN97" s="93"/>
      <c r="BO97" s="93"/>
      <c r="BP97" s="93"/>
      <c r="BQ97" s="9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4"/>
    </row>
    <row r="98" spans="1:167" ht="18" customHeight="1">
      <c r="A98" s="61" t="s">
        <v>263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55"/>
      <c r="BL98" s="92" t="s">
        <v>57</v>
      </c>
      <c r="BM98" s="93"/>
      <c r="BN98" s="93"/>
      <c r="BO98" s="93"/>
      <c r="BP98" s="93"/>
      <c r="BQ98" s="93"/>
      <c r="BR98" s="73">
        <v>9503030.98</v>
      </c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>
        <v>9503030.98</v>
      </c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>
        <v>9503030.98</v>
      </c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>
        <v>9503030.98</v>
      </c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4"/>
    </row>
    <row r="99" spans="1:167" ht="18" customHeight="1">
      <c r="A99" s="61" t="s">
        <v>264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55"/>
      <c r="BL99" s="56" t="s">
        <v>58</v>
      </c>
      <c r="BM99" s="57"/>
      <c r="BN99" s="57"/>
      <c r="BO99" s="57"/>
      <c r="BP99" s="57"/>
      <c r="BQ99" s="57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  <c r="CI99" s="83"/>
      <c r="CJ99" s="83"/>
      <c r="CK99" s="83"/>
      <c r="CL99" s="83"/>
      <c r="CM99" s="83"/>
      <c r="CN99" s="83"/>
      <c r="CO99" s="83"/>
      <c r="CP99" s="83"/>
      <c r="CQ99" s="83"/>
      <c r="CR99" s="83"/>
      <c r="CS99" s="83"/>
      <c r="CT99" s="83"/>
      <c r="CU99" s="83"/>
      <c r="CV99" s="83"/>
      <c r="CW99" s="83"/>
      <c r="CX99" s="83"/>
      <c r="CY99" s="83"/>
      <c r="CZ99" s="83"/>
      <c r="DA99" s="83"/>
      <c r="DB99" s="83"/>
      <c r="DC99" s="83"/>
      <c r="DD99" s="83"/>
      <c r="DE99" s="83"/>
      <c r="DF99" s="83"/>
      <c r="DG99" s="83"/>
      <c r="DH99" s="83"/>
      <c r="DI99" s="83"/>
      <c r="DJ99" s="83"/>
      <c r="DK99" s="83"/>
      <c r="DL99" s="83"/>
      <c r="DM99" s="83"/>
      <c r="DN99" s="83"/>
      <c r="DO99" s="83"/>
      <c r="DP99" s="83"/>
      <c r="DQ99" s="83"/>
      <c r="DR99" s="83"/>
      <c r="DS99" s="83"/>
      <c r="DT99" s="83"/>
      <c r="DU99" s="83"/>
      <c r="DV99" s="83"/>
      <c r="DW99" s="83"/>
      <c r="DX99" s="83"/>
      <c r="DY99" s="83"/>
      <c r="DZ99" s="83"/>
      <c r="EA99" s="83"/>
      <c r="EB99" s="83"/>
      <c r="EC99" s="83"/>
      <c r="ED99" s="83"/>
      <c r="EE99" s="83"/>
      <c r="EF99" s="83"/>
      <c r="EG99" s="83"/>
      <c r="EH99" s="83"/>
      <c r="EI99" s="83"/>
      <c r="EJ99" s="83"/>
      <c r="EK99" s="83"/>
      <c r="EL99" s="83"/>
      <c r="EM99" s="83"/>
      <c r="EN99" s="83"/>
      <c r="EO99" s="83"/>
      <c r="EP99" s="83"/>
      <c r="EQ99" s="83"/>
      <c r="ER99" s="83"/>
      <c r="ES99" s="83"/>
      <c r="ET99" s="83"/>
      <c r="EU99" s="83"/>
      <c r="EV99" s="83"/>
      <c r="EW99" s="83"/>
      <c r="EX99" s="83"/>
      <c r="EY99" s="83"/>
      <c r="EZ99" s="83"/>
      <c r="FA99" s="83"/>
      <c r="FB99" s="83"/>
      <c r="FC99" s="83"/>
      <c r="FD99" s="83"/>
      <c r="FE99" s="83"/>
      <c r="FF99" s="83"/>
      <c r="FG99" s="83"/>
      <c r="FH99" s="83"/>
      <c r="FI99" s="83"/>
      <c r="FJ99" s="83"/>
      <c r="FK99" s="84"/>
    </row>
    <row r="100" spans="1:167" ht="18" customHeight="1">
      <c r="A100" s="58" t="s">
        <v>175</v>
      </c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9"/>
      <c r="BL100" s="92" t="s">
        <v>60</v>
      </c>
      <c r="BM100" s="93"/>
      <c r="BN100" s="93"/>
      <c r="BO100" s="93"/>
      <c r="BP100" s="93"/>
      <c r="BQ100" s="93"/>
      <c r="BR100" s="73">
        <v>-234022.49</v>
      </c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>
        <f>BR100</f>
        <v>-234022.49</v>
      </c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>
        <v>-2860606.31</v>
      </c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>
        <f>DO100</f>
        <v>-2860606.31</v>
      </c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4"/>
    </row>
    <row r="101" spans="1:167" ht="18" customHeight="1">
      <c r="A101" s="58" t="s">
        <v>66</v>
      </c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9"/>
      <c r="BL101" s="154" t="s">
        <v>61</v>
      </c>
      <c r="BM101" s="155"/>
      <c r="BN101" s="155"/>
      <c r="BO101" s="155"/>
      <c r="BP101" s="155"/>
      <c r="BQ101" s="155"/>
      <c r="BR101" s="107"/>
      <c r="BS101" s="107"/>
      <c r="BT101" s="107"/>
      <c r="BU101" s="107"/>
      <c r="BV101" s="107"/>
      <c r="BW101" s="107"/>
      <c r="BX101" s="107"/>
      <c r="BY101" s="107"/>
      <c r="BZ101" s="107"/>
      <c r="CA101" s="107"/>
      <c r="CB101" s="107"/>
      <c r="CC101" s="107"/>
      <c r="CD101" s="107"/>
      <c r="CE101" s="107"/>
      <c r="CF101" s="107"/>
      <c r="CG101" s="107"/>
      <c r="CH101" s="107"/>
      <c r="CI101" s="107"/>
      <c r="CJ101" s="107"/>
      <c r="CK101" s="107"/>
      <c r="CL101" s="107"/>
      <c r="CM101" s="107"/>
      <c r="CN101" s="107"/>
      <c r="CO101" s="107"/>
      <c r="CP101" s="107"/>
      <c r="CQ101" s="107"/>
      <c r="CR101" s="107"/>
      <c r="CS101" s="107"/>
      <c r="CT101" s="107"/>
      <c r="CU101" s="107"/>
      <c r="CV101" s="107"/>
      <c r="CW101" s="107"/>
      <c r="CX101" s="107"/>
      <c r="CY101" s="107"/>
      <c r="CZ101" s="107"/>
      <c r="DA101" s="107"/>
      <c r="DB101" s="107"/>
      <c r="DC101" s="107"/>
      <c r="DD101" s="107"/>
      <c r="DE101" s="107"/>
      <c r="DF101" s="107"/>
      <c r="DG101" s="107"/>
      <c r="DH101" s="107"/>
      <c r="DI101" s="107"/>
      <c r="DJ101" s="107"/>
      <c r="DK101" s="107"/>
      <c r="DL101" s="107"/>
      <c r="DM101" s="107"/>
      <c r="DN101" s="107"/>
      <c r="DO101" s="107"/>
      <c r="DP101" s="107"/>
      <c r="DQ101" s="107"/>
      <c r="DR101" s="107"/>
      <c r="DS101" s="107"/>
      <c r="DT101" s="107"/>
      <c r="DU101" s="107"/>
      <c r="DV101" s="107"/>
      <c r="DW101" s="107"/>
      <c r="DX101" s="107"/>
      <c r="DY101" s="107"/>
      <c r="DZ101" s="107"/>
      <c r="EA101" s="107"/>
      <c r="EB101" s="107"/>
      <c r="EC101" s="107"/>
      <c r="ED101" s="107"/>
      <c r="EE101" s="107"/>
      <c r="EF101" s="107"/>
      <c r="EG101" s="107"/>
      <c r="EH101" s="107"/>
      <c r="EI101" s="107"/>
      <c r="EJ101" s="107"/>
      <c r="EK101" s="107"/>
      <c r="EL101" s="107"/>
      <c r="EM101" s="107"/>
      <c r="EN101" s="107"/>
      <c r="EO101" s="107"/>
      <c r="EP101" s="107"/>
      <c r="EQ101" s="107"/>
      <c r="ER101" s="107"/>
      <c r="ES101" s="107"/>
      <c r="ET101" s="107"/>
      <c r="EU101" s="107"/>
      <c r="EV101" s="107"/>
      <c r="EW101" s="107"/>
      <c r="EX101" s="107"/>
      <c r="EY101" s="107"/>
      <c r="EZ101" s="107"/>
      <c r="FA101" s="107"/>
      <c r="FB101" s="107"/>
      <c r="FC101" s="107"/>
      <c r="FD101" s="107"/>
      <c r="FE101" s="107"/>
      <c r="FF101" s="107"/>
      <c r="FG101" s="107"/>
      <c r="FH101" s="107"/>
      <c r="FI101" s="107"/>
      <c r="FJ101" s="107"/>
      <c r="FK101" s="153"/>
    </row>
    <row r="102" spans="1:167" ht="18" customHeight="1">
      <c r="A102" s="174" t="s">
        <v>339</v>
      </c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  <c r="AG102" s="174"/>
      <c r="AH102" s="174"/>
      <c r="AI102" s="174"/>
      <c r="AJ102" s="174"/>
      <c r="AK102" s="174"/>
      <c r="AL102" s="174"/>
      <c r="AM102" s="174"/>
      <c r="AN102" s="174"/>
      <c r="AO102" s="174"/>
      <c r="AP102" s="174"/>
      <c r="AQ102" s="174"/>
      <c r="AR102" s="174"/>
      <c r="AS102" s="174"/>
      <c r="AT102" s="174"/>
      <c r="AU102" s="174"/>
      <c r="AV102" s="174"/>
      <c r="AW102" s="174"/>
      <c r="AX102" s="174"/>
      <c r="AY102" s="174"/>
      <c r="AZ102" s="174"/>
      <c r="BA102" s="174"/>
      <c r="BB102" s="174"/>
      <c r="BC102" s="174"/>
      <c r="BD102" s="174"/>
      <c r="BE102" s="174"/>
      <c r="BF102" s="174"/>
      <c r="BG102" s="174"/>
      <c r="BH102" s="174"/>
      <c r="BI102" s="174"/>
      <c r="BJ102" s="174"/>
      <c r="BK102" s="175"/>
      <c r="BL102" s="144" t="s">
        <v>62</v>
      </c>
      <c r="BM102" s="145"/>
      <c r="BN102" s="145"/>
      <c r="BO102" s="145"/>
      <c r="BP102" s="145"/>
      <c r="BQ102" s="145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4"/>
    </row>
    <row r="103" spans="1:167" ht="23.25" customHeight="1">
      <c r="A103" s="130" t="s">
        <v>340</v>
      </c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30"/>
      <c r="BK103" s="131"/>
      <c r="BL103" s="150" t="s">
        <v>265</v>
      </c>
      <c r="BM103" s="151"/>
      <c r="BN103" s="151"/>
      <c r="BO103" s="151"/>
      <c r="BP103" s="151"/>
      <c r="BQ103" s="152"/>
      <c r="BR103" s="103"/>
      <c r="BS103" s="104"/>
      <c r="BT103" s="104"/>
      <c r="BU103" s="104"/>
      <c r="BV103" s="104"/>
      <c r="BW103" s="104"/>
      <c r="BX103" s="104"/>
      <c r="BY103" s="104"/>
      <c r="BZ103" s="104"/>
      <c r="CA103" s="104"/>
      <c r="CB103" s="104"/>
      <c r="CC103" s="106"/>
      <c r="CD103" s="103"/>
      <c r="CE103" s="104"/>
      <c r="CF103" s="104"/>
      <c r="CG103" s="104"/>
      <c r="CH103" s="104"/>
      <c r="CI103" s="104"/>
      <c r="CJ103" s="104"/>
      <c r="CK103" s="104"/>
      <c r="CL103" s="104"/>
      <c r="CM103" s="104"/>
      <c r="CN103" s="104"/>
      <c r="CO103" s="106"/>
      <c r="CP103" s="103"/>
      <c r="CQ103" s="104"/>
      <c r="CR103" s="104"/>
      <c r="CS103" s="104"/>
      <c r="CT103" s="104"/>
      <c r="CU103" s="104"/>
      <c r="CV103" s="104"/>
      <c r="CW103" s="104"/>
      <c r="CX103" s="104"/>
      <c r="CY103" s="104"/>
      <c r="CZ103" s="104"/>
      <c r="DA103" s="104"/>
      <c r="DB103" s="106"/>
      <c r="DC103" s="103"/>
      <c r="DD103" s="104"/>
      <c r="DE103" s="104"/>
      <c r="DF103" s="104"/>
      <c r="DG103" s="104"/>
      <c r="DH103" s="104"/>
      <c r="DI103" s="104"/>
      <c r="DJ103" s="104"/>
      <c r="DK103" s="104"/>
      <c r="DL103" s="104"/>
      <c r="DM103" s="104"/>
      <c r="DN103" s="106"/>
      <c r="DO103" s="103"/>
      <c r="DP103" s="104"/>
      <c r="DQ103" s="104"/>
      <c r="DR103" s="104"/>
      <c r="DS103" s="104"/>
      <c r="DT103" s="104"/>
      <c r="DU103" s="104"/>
      <c r="DV103" s="104"/>
      <c r="DW103" s="104"/>
      <c r="DX103" s="104"/>
      <c r="DY103" s="104"/>
      <c r="DZ103" s="106"/>
      <c r="EA103" s="103"/>
      <c r="EB103" s="104"/>
      <c r="EC103" s="104"/>
      <c r="ED103" s="104"/>
      <c r="EE103" s="104"/>
      <c r="EF103" s="104"/>
      <c r="EG103" s="104"/>
      <c r="EH103" s="104"/>
      <c r="EI103" s="104"/>
      <c r="EJ103" s="104"/>
      <c r="EK103" s="104"/>
      <c r="EL103" s="106"/>
      <c r="EM103" s="103"/>
      <c r="EN103" s="104"/>
      <c r="EO103" s="104"/>
      <c r="EP103" s="104"/>
      <c r="EQ103" s="104"/>
      <c r="ER103" s="104"/>
      <c r="ES103" s="104"/>
      <c r="ET103" s="104"/>
      <c r="EU103" s="104"/>
      <c r="EV103" s="104"/>
      <c r="EW103" s="104"/>
      <c r="EX103" s="104"/>
      <c r="EY103" s="106"/>
      <c r="EZ103" s="103"/>
      <c r="FA103" s="104"/>
      <c r="FB103" s="104"/>
      <c r="FC103" s="104"/>
      <c r="FD103" s="104"/>
      <c r="FE103" s="104"/>
      <c r="FF103" s="104"/>
      <c r="FG103" s="104"/>
      <c r="FH103" s="104"/>
      <c r="FI103" s="104"/>
      <c r="FJ103" s="104"/>
      <c r="FK103" s="105"/>
    </row>
    <row r="104" spans="1:167" s="23" customFormat="1" ht="22.5" customHeight="1" thickBot="1">
      <c r="A104" s="61" t="s">
        <v>267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55"/>
      <c r="BL104" s="257" t="s">
        <v>266</v>
      </c>
      <c r="BM104" s="258"/>
      <c r="BN104" s="258"/>
      <c r="BO104" s="258"/>
      <c r="BP104" s="258"/>
      <c r="BQ104" s="259"/>
      <c r="BR104" s="260"/>
      <c r="BS104" s="261"/>
      <c r="BT104" s="261"/>
      <c r="BU104" s="261"/>
      <c r="BV104" s="261"/>
      <c r="BW104" s="261"/>
      <c r="BX104" s="261"/>
      <c r="BY104" s="261"/>
      <c r="BZ104" s="261"/>
      <c r="CA104" s="261"/>
      <c r="CB104" s="261"/>
      <c r="CC104" s="262"/>
      <c r="CD104" s="260"/>
      <c r="CE104" s="261"/>
      <c r="CF104" s="261"/>
      <c r="CG104" s="261"/>
      <c r="CH104" s="261"/>
      <c r="CI104" s="261"/>
      <c r="CJ104" s="261"/>
      <c r="CK104" s="261"/>
      <c r="CL104" s="261"/>
      <c r="CM104" s="261"/>
      <c r="CN104" s="261"/>
      <c r="CO104" s="262"/>
      <c r="CP104" s="260"/>
      <c r="CQ104" s="261"/>
      <c r="CR104" s="261"/>
      <c r="CS104" s="261"/>
      <c r="CT104" s="261"/>
      <c r="CU104" s="261"/>
      <c r="CV104" s="261"/>
      <c r="CW104" s="261"/>
      <c r="CX104" s="261"/>
      <c r="CY104" s="261"/>
      <c r="CZ104" s="261"/>
      <c r="DA104" s="261"/>
      <c r="DB104" s="262"/>
      <c r="DC104" s="260"/>
      <c r="DD104" s="261"/>
      <c r="DE104" s="261"/>
      <c r="DF104" s="261"/>
      <c r="DG104" s="261"/>
      <c r="DH104" s="261"/>
      <c r="DI104" s="261"/>
      <c r="DJ104" s="261"/>
      <c r="DK104" s="261"/>
      <c r="DL104" s="261"/>
      <c r="DM104" s="261"/>
      <c r="DN104" s="262"/>
      <c r="DO104" s="260"/>
      <c r="DP104" s="261"/>
      <c r="DQ104" s="261"/>
      <c r="DR104" s="261"/>
      <c r="DS104" s="261"/>
      <c r="DT104" s="261"/>
      <c r="DU104" s="261"/>
      <c r="DV104" s="261"/>
      <c r="DW104" s="261"/>
      <c r="DX104" s="261"/>
      <c r="DY104" s="261"/>
      <c r="DZ104" s="262"/>
      <c r="EA104" s="260"/>
      <c r="EB104" s="261"/>
      <c r="EC104" s="261"/>
      <c r="ED104" s="261"/>
      <c r="EE104" s="261"/>
      <c r="EF104" s="261"/>
      <c r="EG104" s="261"/>
      <c r="EH104" s="261"/>
      <c r="EI104" s="261"/>
      <c r="EJ104" s="261"/>
      <c r="EK104" s="261"/>
      <c r="EL104" s="262"/>
      <c r="EM104" s="260"/>
      <c r="EN104" s="261"/>
      <c r="EO104" s="261"/>
      <c r="EP104" s="261"/>
      <c r="EQ104" s="261"/>
      <c r="ER104" s="261"/>
      <c r="ES104" s="261"/>
      <c r="ET104" s="261"/>
      <c r="EU104" s="261"/>
      <c r="EV104" s="261"/>
      <c r="EW104" s="261"/>
      <c r="EX104" s="261"/>
      <c r="EY104" s="262"/>
      <c r="EZ104" s="260"/>
      <c r="FA104" s="261"/>
      <c r="FB104" s="261"/>
      <c r="FC104" s="261"/>
      <c r="FD104" s="261"/>
      <c r="FE104" s="261"/>
      <c r="FF104" s="261"/>
      <c r="FG104" s="261"/>
      <c r="FH104" s="261"/>
      <c r="FI104" s="261"/>
      <c r="FJ104" s="261"/>
      <c r="FK104" s="263"/>
    </row>
    <row r="105" ht="15" customHeight="1">
      <c r="FK105" s="15" t="s">
        <v>99</v>
      </c>
    </row>
    <row r="106" spans="1:167" ht="11.25" customHeight="1">
      <c r="A106" s="50" t="s">
        <v>168</v>
      </c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1"/>
      <c r="BL106" s="81" t="s">
        <v>0</v>
      </c>
      <c r="BM106" s="81"/>
      <c r="BN106" s="81"/>
      <c r="BO106" s="81"/>
      <c r="BP106" s="81"/>
      <c r="BQ106" s="81"/>
      <c r="BR106" s="81" t="s">
        <v>1</v>
      </c>
      <c r="BS106" s="81"/>
      <c r="BT106" s="81"/>
      <c r="BU106" s="81"/>
      <c r="BV106" s="81"/>
      <c r="BW106" s="81"/>
      <c r="BX106" s="81"/>
      <c r="BY106" s="81"/>
      <c r="BZ106" s="81"/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1"/>
      <c r="CP106" s="81"/>
      <c r="CQ106" s="81"/>
      <c r="CR106" s="81"/>
      <c r="CS106" s="81"/>
      <c r="CT106" s="81"/>
      <c r="CU106" s="81"/>
      <c r="CV106" s="81"/>
      <c r="CW106" s="81"/>
      <c r="CX106" s="81"/>
      <c r="CY106" s="81"/>
      <c r="CZ106" s="81"/>
      <c r="DA106" s="81"/>
      <c r="DB106" s="81"/>
      <c r="DC106" s="81"/>
      <c r="DD106" s="81"/>
      <c r="DE106" s="81"/>
      <c r="DF106" s="81"/>
      <c r="DG106" s="81"/>
      <c r="DH106" s="81"/>
      <c r="DI106" s="81"/>
      <c r="DJ106" s="81"/>
      <c r="DK106" s="81"/>
      <c r="DL106" s="81"/>
      <c r="DM106" s="81"/>
      <c r="DN106" s="81"/>
      <c r="DO106" s="81" t="s">
        <v>5</v>
      </c>
      <c r="DP106" s="81"/>
      <c r="DQ106" s="81"/>
      <c r="DR106" s="81"/>
      <c r="DS106" s="81"/>
      <c r="DT106" s="81"/>
      <c r="DU106" s="81"/>
      <c r="DV106" s="81"/>
      <c r="DW106" s="81"/>
      <c r="DX106" s="81"/>
      <c r="DY106" s="81"/>
      <c r="DZ106" s="81"/>
      <c r="EA106" s="81"/>
      <c r="EB106" s="81"/>
      <c r="EC106" s="81"/>
      <c r="ED106" s="81"/>
      <c r="EE106" s="81"/>
      <c r="EF106" s="81"/>
      <c r="EG106" s="81"/>
      <c r="EH106" s="81"/>
      <c r="EI106" s="81"/>
      <c r="EJ106" s="81"/>
      <c r="EK106" s="81"/>
      <c r="EL106" s="81"/>
      <c r="EM106" s="81"/>
      <c r="EN106" s="81"/>
      <c r="EO106" s="81"/>
      <c r="EP106" s="81"/>
      <c r="EQ106" s="81"/>
      <c r="ER106" s="81"/>
      <c r="ES106" s="81"/>
      <c r="ET106" s="81"/>
      <c r="EU106" s="81"/>
      <c r="EV106" s="81"/>
      <c r="EW106" s="81"/>
      <c r="EX106" s="81"/>
      <c r="EY106" s="81"/>
      <c r="EZ106" s="81"/>
      <c r="FA106" s="81"/>
      <c r="FB106" s="81"/>
      <c r="FC106" s="81"/>
      <c r="FD106" s="81"/>
      <c r="FE106" s="81"/>
      <c r="FF106" s="81"/>
      <c r="FG106" s="81"/>
      <c r="FH106" s="81"/>
      <c r="FI106" s="81"/>
      <c r="FJ106" s="81"/>
      <c r="FK106" s="82"/>
    </row>
    <row r="107" spans="1:167" ht="33.75" customHeight="1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3"/>
      <c r="BL107" s="81"/>
      <c r="BM107" s="81"/>
      <c r="BN107" s="81"/>
      <c r="BO107" s="81"/>
      <c r="BP107" s="81"/>
      <c r="BQ107" s="81"/>
      <c r="BR107" s="71" t="s">
        <v>200</v>
      </c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 t="s">
        <v>3</v>
      </c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 t="s">
        <v>6</v>
      </c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 t="s">
        <v>4</v>
      </c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 t="s">
        <v>200</v>
      </c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 t="s">
        <v>3</v>
      </c>
      <c r="EB107" s="71"/>
      <c r="EC107" s="71"/>
      <c r="ED107" s="71"/>
      <c r="EE107" s="71"/>
      <c r="EF107" s="71"/>
      <c r="EG107" s="71"/>
      <c r="EH107" s="71"/>
      <c r="EI107" s="71"/>
      <c r="EJ107" s="71"/>
      <c r="EK107" s="71"/>
      <c r="EL107" s="71"/>
      <c r="EM107" s="71" t="s">
        <v>6</v>
      </c>
      <c r="EN107" s="71"/>
      <c r="EO107" s="71"/>
      <c r="EP107" s="71"/>
      <c r="EQ107" s="71"/>
      <c r="ER107" s="71"/>
      <c r="ES107" s="71"/>
      <c r="ET107" s="71"/>
      <c r="EU107" s="71"/>
      <c r="EV107" s="71"/>
      <c r="EW107" s="71"/>
      <c r="EX107" s="71"/>
      <c r="EY107" s="71"/>
      <c r="EZ107" s="71" t="s">
        <v>4</v>
      </c>
      <c r="FA107" s="71"/>
      <c r="FB107" s="71"/>
      <c r="FC107" s="71"/>
      <c r="FD107" s="71"/>
      <c r="FE107" s="71"/>
      <c r="FF107" s="71"/>
      <c r="FG107" s="71"/>
      <c r="FH107" s="71"/>
      <c r="FI107" s="71"/>
      <c r="FJ107" s="71"/>
      <c r="FK107" s="72"/>
    </row>
    <row r="108" spans="1:167" s="29" customFormat="1" ht="12" thickBot="1">
      <c r="A108" s="101">
        <v>1</v>
      </c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  <c r="BL108" s="77">
        <v>2</v>
      </c>
      <c r="BM108" s="77"/>
      <c r="BN108" s="77"/>
      <c r="BO108" s="77"/>
      <c r="BP108" s="77"/>
      <c r="BQ108" s="77"/>
      <c r="BR108" s="77">
        <v>3</v>
      </c>
      <c r="BS108" s="77"/>
      <c r="BT108" s="77"/>
      <c r="BU108" s="77"/>
      <c r="BV108" s="77"/>
      <c r="BW108" s="77"/>
      <c r="BX108" s="77"/>
      <c r="BY108" s="77"/>
      <c r="BZ108" s="77"/>
      <c r="CA108" s="77"/>
      <c r="CB108" s="77"/>
      <c r="CC108" s="77"/>
      <c r="CD108" s="77">
        <v>4</v>
      </c>
      <c r="CE108" s="77"/>
      <c r="CF108" s="77"/>
      <c r="CG108" s="77"/>
      <c r="CH108" s="77"/>
      <c r="CI108" s="77"/>
      <c r="CJ108" s="77"/>
      <c r="CK108" s="77"/>
      <c r="CL108" s="77"/>
      <c r="CM108" s="77"/>
      <c r="CN108" s="77"/>
      <c r="CO108" s="77"/>
      <c r="CP108" s="77">
        <v>5</v>
      </c>
      <c r="CQ108" s="77"/>
      <c r="CR108" s="77"/>
      <c r="CS108" s="77"/>
      <c r="CT108" s="77"/>
      <c r="CU108" s="77"/>
      <c r="CV108" s="77"/>
      <c r="CW108" s="77"/>
      <c r="CX108" s="77"/>
      <c r="CY108" s="77"/>
      <c r="CZ108" s="77"/>
      <c r="DA108" s="77"/>
      <c r="DB108" s="77"/>
      <c r="DC108" s="77">
        <v>6</v>
      </c>
      <c r="DD108" s="77"/>
      <c r="DE108" s="77"/>
      <c r="DF108" s="77"/>
      <c r="DG108" s="77"/>
      <c r="DH108" s="77"/>
      <c r="DI108" s="77"/>
      <c r="DJ108" s="77"/>
      <c r="DK108" s="77"/>
      <c r="DL108" s="77"/>
      <c r="DM108" s="77"/>
      <c r="DN108" s="77"/>
      <c r="DO108" s="77">
        <v>7</v>
      </c>
      <c r="DP108" s="77"/>
      <c r="DQ108" s="77"/>
      <c r="DR108" s="77"/>
      <c r="DS108" s="77"/>
      <c r="DT108" s="77"/>
      <c r="DU108" s="77"/>
      <c r="DV108" s="77"/>
      <c r="DW108" s="77"/>
      <c r="DX108" s="77"/>
      <c r="DY108" s="77"/>
      <c r="DZ108" s="77"/>
      <c r="EA108" s="77">
        <v>8</v>
      </c>
      <c r="EB108" s="77"/>
      <c r="EC108" s="77"/>
      <c r="ED108" s="77"/>
      <c r="EE108" s="77"/>
      <c r="EF108" s="77"/>
      <c r="EG108" s="77"/>
      <c r="EH108" s="77"/>
      <c r="EI108" s="77"/>
      <c r="EJ108" s="77"/>
      <c r="EK108" s="77"/>
      <c r="EL108" s="77"/>
      <c r="EM108" s="77">
        <v>9</v>
      </c>
      <c r="EN108" s="77"/>
      <c r="EO108" s="77"/>
      <c r="EP108" s="77"/>
      <c r="EQ108" s="77"/>
      <c r="ER108" s="77"/>
      <c r="ES108" s="77"/>
      <c r="ET108" s="77"/>
      <c r="EU108" s="77"/>
      <c r="EV108" s="77"/>
      <c r="EW108" s="77"/>
      <c r="EX108" s="77"/>
      <c r="EY108" s="77"/>
      <c r="EZ108" s="77">
        <v>10</v>
      </c>
      <c r="FA108" s="77"/>
      <c r="FB108" s="77"/>
      <c r="FC108" s="77"/>
      <c r="FD108" s="77"/>
      <c r="FE108" s="77"/>
      <c r="FF108" s="77"/>
      <c r="FG108" s="77"/>
      <c r="FH108" s="77"/>
      <c r="FI108" s="77"/>
      <c r="FJ108" s="77"/>
      <c r="FK108" s="78"/>
    </row>
    <row r="109" spans="1:167" ht="23.25" customHeight="1">
      <c r="A109" s="61" t="s">
        <v>269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55"/>
      <c r="BL109" s="98" t="s">
        <v>268</v>
      </c>
      <c r="BM109" s="99"/>
      <c r="BN109" s="99"/>
      <c r="BO109" s="99"/>
      <c r="BP109" s="99"/>
      <c r="BQ109" s="100"/>
      <c r="BR109" s="94"/>
      <c r="BS109" s="95"/>
      <c r="BT109" s="95"/>
      <c r="BU109" s="95"/>
      <c r="BV109" s="95"/>
      <c r="BW109" s="95"/>
      <c r="BX109" s="95"/>
      <c r="BY109" s="95"/>
      <c r="BZ109" s="95"/>
      <c r="CA109" s="95"/>
      <c r="CB109" s="95"/>
      <c r="CC109" s="96"/>
      <c r="CD109" s="94"/>
      <c r="CE109" s="95"/>
      <c r="CF109" s="95"/>
      <c r="CG109" s="95"/>
      <c r="CH109" s="95"/>
      <c r="CI109" s="95"/>
      <c r="CJ109" s="95"/>
      <c r="CK109" s="95"/>
      <c r="CL109" s="95"/>
      <c r="CM109" s="95"/>
      <c r="CN109" s="95"/>
      <c r="CO109" s="96"/>
      <c r="CP109" s="94"/>
      <c r="CQ109" s="95"/>
      <c r="CR109" s="95"/>
      <c r="CS109" s="95"/>
      <c r="CT109" s="95"/>
      <c r="CU109" s="95"/>
      <c r="CV109" s="95"/>
      <c r="CW109" s="95"/>
      <c r="CX109" s="95"/>
      <c r="CY109" s="95"/>
      <c r="CZ109" s="95"/>
      <c r="DA109" s="95"/>
      <c r="DB109" s="96"/>
      <c r="DC109" s="94"/>
      <c r="DD109" s="95"/>
      <c r="DE109" s="95"/>
      <c r="DF109" s="95"/>
      <c r="DG109" s="95"/>
      <c r="DH109" s="95"/>
      <c r="DI109" s="95"/>
      <c r="DJ109" s="95"/>
      <c r="DK109" s="95"/>
      <c r="DL109" s="95"/>
      <c r="DM109" s="95"/>
      <c r="DN109" s="96"/>
      <c r="DO109" s="94"/>
      <c r="DP109" s="95"/>
      <c r="DQ109" s="95"/>
      <c r="DR109" s="95"/>
      <c r="DS109" s="95"/>
      <c r="DT109" s="95"/>
      <c r="DU109" s="95"/>
      <c r="DV109" s="95"/>
      <c r="DW109" s="95"/>
      <c r="DX109" s="95"/>
      <c r="DY109" s="95"/>
      <c r="DZ109" s="96"/>
      <c r="EA109" s="94"/>
      <c r="EB109" s="95"/>
      <c r="EC109" s="95"/>
      <c r="ED109" s="95"/>
      <c r="EE109" s="95"/>
      <c r="EF109" s="95"/>
      <c r="EG109" s="95"/>
      <c r="EH109" s="95"/>
      <c r="EI109" s="95"/>
      <c r="EJ109" s="95"/>
      <c r="EK109" s="95"/>
      <c r="EL109" s="96"/>
      <c r="EM109" s="94"/>
      <c r="EN109" s="95"/>
      <c r="EO109" s="95"/>
      <c r="EP109" s="95"/>
      <c r="EQ109" s="95"/>
      <c r="ER109" s="95"/>
      <c r="ES109" s="95"/>
      <c r="ET109" s="95"/>
      <c r="EU109" s="95"/>
      <c r="EV109" s="95"/>
      <c r="EW109" s="95"/>
      <c r="EX109" s="95"/>
      <c r="EY109" s="96"/>
      <c r="EZ109" s="94"/>
      <c r="FA109" s="95"/>
      <c r="FB109" s="95"/>
      <c r="FC109" s="95"/>
      <c r="FD109" s="95"/>
      <c r="FE109" s="95"/>
      <c r="FF109" s="95"/>
      <c r="FG109" s="95"/>
      <c r="FH109" s="95"/>
      <c r="FI109" s="95"/>
      <c r="FJ109" s="95"/>
      <c r="FK109" s="97"/>
    </row>
    <row r="110" spans="1:167" ht="18" customHeight="1">
      <c r="A110" s="35" t="s">
        <v>67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6"/>
      <c r="BL110" s="92" t="s">
        <v>63</v>
      </c>
      <c r="BM110" s="93"/>
      <c r="BN110" s="93"/>
      <c r="BO110" s="93"/>
      <c r="BP110" s="93"/>
      <c r="BQ110" s="9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  <c r="EI110" s="73"/>
      <c r="EJ110" s="73"/>
      <c r="EK110" s="73"/>
      <c r="EL110" s="73"/>
      <c r="EM110" s="73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  <c r="FJ110" s="73"/>
      <c r="FK110" s="74"/>
    </row>
    <row r="111" spans="1:167" ht="18" customHeight="1">
      <c r="A111" s="35" t="s">
        <v>300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6"/>
      <c r="BL111" s="92" t="s">
        <v>64</v>
      </c>
      <c r="BM111" s="93"/>
      <c r="BN111" s="93"/>
      <c r="BO111" s="93"/>
      <c r="BP111" s="93"/>
      <c r="BQ111" s="9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  <c r="EI111" s="73"/>
      <c r="EJ111" s="73"/>
      <c r="EK111" s="73"/>
      <c r="EL111" s="73"/>
      <c r="EM111" s="73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4"/>
    </row>
    <row r="112" spans="1:167" ht="18" customHeight="1">
      <c r="A112" s="35" t="s">
        <v>270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6"/>
      <c r="BL112" s="92" t="s">
        <v>65</v>
      </c>
      <c r="BM112" s="93"/>
      <c r="BN112" s="93"/>
      <c r="BO112" s="93"/>
      <c r="BP112" s="93"/>
      <c r="BQ112" s="9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  <c r="EI112" s="73"/>
      <c r="EJ112" s="73"/>
      <c r="EK112" s="73"/>
      <c r="EL112" s="73"/>
      <c r="EM112" s="73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4"/>
    </row>
    <row r="113" spans="1:167" ht="34.5" customHeight="1">
      <c r="A113" s="61" t="s">
        <v>271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55"/>
      <c r="BL113" s="147" t="s">
        <v>68</v>
      </c>
      <c r="BM113" s="148"/>
      <c r="BN113" s="148"/>
      <c r="BO113" s="148"/>
      <c r="BP113" s="148"/>
      <c r="BQ113" s="149"/>
      <c r="BR113" s="103"/>
      <c r="BS113" s="104"/>
      <c r="BT113" s="104"/>
      <c r="BU113" s="104"/>
      <c r="BV113" s="104"/>
      <c r="BW113" s="104"/>
      <c r="BX113" s="104"/>
      <c r="BY113" s="104"/>
      <c r="BZ113" s="104"/>
      <c r="CA113" s="104"/>
      <c r="CB113" s="104"/>
      <c r="CC113" s="106"/>
      <c r="CD113" s="103"/>
      <c r="CE113" s="104"/>
      <c r="CF113" s="104"/>
      <c r="CG113" s="104"/>
      <c r="CH113" s="104"/>
      <c r="CI113" s="104"/>
      <c r="CJ113" s="104"/>
      <c r="CK113" s="104"/>
      <c r="CL113" s="104"/>
      <c r="CM113" s="104"/>
      <c r="CN113" s="104"/>
      <c r="CO113" s="106"/>
      <c r="CP113" s="103"/>
      <c r="CQ113" s="104"/>
      <c r="CR113" s="104"/>
      <c r="CS113" s="104"/>
      <c r="CT113" s="104"/>
      <c r="CU113" s="104"/>
      <c r="CV113" s="104"/>
      <c r="CW113" s="104"/>
      <c r="CX113" s="104"/>
      <c r="CY113" s="104"/>
      <c r="CZ113" s="104"/>
      <c r="DA113" s="104"/>
      <c r="DB113" s="106"/>
      <c r="DC113" s="103"/>
      <c r="DD113" s="104"/>
      <c r="DE113" s="104"/>
      <c r="DF113" s="104"/>
      <c r="DG113" s="104"/>
      <c r="DH113" s="104"/>
      <c r="DI113" s="104"/>
      <c r="DJ113" s="104"/>
      <c r="DK113" s="104"/>
      <c r="DL113" s="104"/>
      <c r="DM113" s="104"/>
      <c r="DN113" s="106"/>
      <c r="DO113" s="103"/>
      <c r="DP113" s="104"/>
      <c r="DQ113" s="104"/>
      <c r="DR113" s="104"/>
      <c r="DS113" s="104"/>
      <c r="DT113" s="104"/>
      <c r="DU113" s="104"/>
      <c r="DV113" s="104"/>
      <c r="DW113" s="104"/>
      <c r="DX113" s="104"/>
      <c r="DY113" s="104"/>
      <c r="DZ113" s="106"/>
      <c r="EA113" s="103"/>
      <c r="EB113" s="104"/>
      <c r="EC113" s="104"/>
      <c r="ED113" s="104"/>
      <c r="EE113" s="104"/>
      <c r="EF113" s="104"/>
      <c r="EG113" s="104"/>
      <c r="EH113" s="104"/>
      <c r="EI113" s="104"/>
      <c r="EJ113" s="104"/>
      <c r="EK113" s="104"/>
      <c r="EL113" s="106"/>
      <c r="EM113" s="103"/>
      <c r="EN113" s="104"/>
      <c r="EO113" s="104"/>
      <c r="EP113" s="104"/>
      <c r="EQ113" s="104"/>
      <c r="ER113" s="104"/>
      <c r="ES113" s="104"/>
      <c r="ET113" s="104"/>
      <c r="EU113" s="104"/>
      <c r="EV113" s="104"/>
      <c r="EW113" s="104"/>
      <c r="EX113" s="104"/>
      <c r="EY113" s="106"/>
      <c r="EZ113" s="103"/>
      <c r="FA113" s="104"/>
      <c r="FB113" s="104"/>
      <c r="FC113" s="104"/>
      <c r="FD113" s="104"/>
      <c r="FE113" s="104"/>
      <c r="FF113" s="104"/>
      <c r="FG113" s="104"/>
      <c r="FH113" s="104"/>
      <c r="FI113" s="104"/>
      <c r="FJ113" s="104"/>
      <c r="FK113" s="105"/>
    </row>
    <row r="114" spans="1:167" s="23" customFormat="1" ht="23.25" customHeight="1">
      <c r="A114" s="89" t="s">
        <v>272</v>
      </c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90"/>
      <c r="BL114" s="147" t="s">
        <v>187</v>
      </c>
      <c r="BM114" s="148"/>
      <c r="BN114" s="148"/>
      <c r="BO114" s="148"/>
      <c r="BP114" s="148"/>
      <c r="BQ114" s="149"/>
      <c r="BR114" s="103"/>
      <c r="BS114" s="104"/>
      <c r="BT114" s="104"/>
      <c r="BU114" s="104"/>
      <c r="BV114" s="104"/>
      <c r="BW114" s="104"/>
      <c r="BX114" s="104"/>
      <c r="BY114" s="104"/>
      <c r="BZ114" s="104"/>
      <c r="CA114" s="104"/>
      <c r="CB114" s="104"/>
      <c r="CC114" s="106"/>
      <c r="CD114" s="103"/>
      <c r="CE114" s="104"/>
      <c r="CF114" s="104"/>
      <c r="CG114" s="104"/>
      <c r="CH114" s="104"/>
      <c r="CI114" s="104"/>
      <c r="CJ114" s="104"/>
      <c r="CK114" s="104"/>
      <c r="CL114" s="104"/>
      <c r="CM114" s="104"/>
      <c r="CN114" s="104"/>
      <c r="CO114" s="106"/>
      <c r="CP114" s="103"/>
      <c r="CQ114" s="104"/>
      <c r="CR114" s="104"/>
      <c r="CS114" s="104"/>
      <c r="CT114" s="104"/>
      <c r="CU114" s="104"/>
      <c r="CV114" s="104"/>
      <c r="CW114" s="104"/>
      <c r="CX114" s="104"/>
      <c r="CY114" s="104"/>
      <c r="CZ114" s="104"/>
      <c r="DA114" s="104"/>
      <c r="DB114" s="106"/>
      <c r="DC114" s="103"/>
      <c r="DD114" s="104"/>
      <c r="DE114" s="104"/>
      <c r="DF114" s="104"/>
      <c r="DG114" s="104"/>
      <c r="DH114" s="104"/>
      <c r="DI114" s="104"/>
      <c r="DJ114" s="104"/>
      <c r="DK114" s="104"/>
      <c r="DL114" s="104"/>
      <c r="DM114" s="104"/>
      <c r="DN114" s="106"/>
      <c r="DO114" s="103"/>
      <c r="DP114" s="104"/>
      <c r="DQ114" s="104"/>
      <c r="DR114" s="104"/>
      <c r="DS114" s="104"/>
      <c r="DT114" s="104"/>
      <c r="DU114" s="104"/>
      <c r="DV114" s="104"/>
      <c r="DW114" s="104"/>
      <c r="DX114" s="104"/>
      <c r="DY114" s="104"/>
      <c r="DZ114" s="106"/>
      <c r="EA114" s="103"/>
      <c r="EB114" s="104"/>
      <c r="EC114" s="104"/>
      <c r="ED114" s="104"/>
      <c r="EE114" s="104"/>
      <c r="EF114" s="104"/>
      <c r="EG114" s="104"/>
      <c r="EH114" s="104"/>
      <c r="EI114" s="104"/>
      <c r="EJ114" s="104"/>
      <c r="EK114" s="104"/>
      <c r="EL114" s="106"/>
      <c r="EM114" s="103"/>
      <c r="EN114" s="104"/>
      <c r="EO114" s="104"/>
      <c r="EP114" s="104"/>
      <c r="EQ114" s="104"/>
      <c r="ER114" s="104"/>
      <c r="ES114" s="104"/>
      <c r="ET114" s="104"/>
      <c r="EU114" s="104"/>
      <c r="EV114" s="104"/>
      <c r="EW114" s="104"/>
      <c r="EX114" s="104"/>
      <c r="EY114" s="106"/>
      <c r="EZ114" s="103"/>
      <c r="FA114" s="104"/>
      <c r="FB114" s="104"/>
      <c r="FC114" s="104"/>
      <c r="FD114" s="104"/>
      <c r="FE114" s="104"/>
      <c r="FF114" s="104"/>
      <c r="FG114" s="104"/>
      <c r="FH114" s="104"/>
      <c r="FI114" s="104"/>
      <c r="FJ114" s="104"/>
      <c r="FK114" s="105"/>
    </row>
    <row r="115" spans="1:167" ht="18" customHeight="1">
      <c r="A115" s="35" t="s">
        <v>173</v>
      </c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6"/>
      <c r="BL115" s="154" t="s">
        <v>273</v>
      </c>
      <c r="BM115" s="155"/>
      <c r="BN115" s="155"/>
      <c r="BO115" s="155"/>
      <c r="BP115" s="155"/>
      <c r="BQ115" s="155"/>
      <c r="BR115" s="107"/>
      <c r="BS115" s="107"/>
      <c r="BT115" s="107"/>
      <c r="BU115" s="107"/>
      <c r="BV115" s="107"/>
      <c r="BW115" s="107"/>
      <c r="BX115" s="107"/>
      <c r="BY115" s="107"/>
      <c r="BZ115" s="107"/>
      <c r="CA115" s="107"/>
      <c r="CB115" s="107"/>
      <c r="CC115" s="107"/>
      <c r="CD115" s="107"/>
      <c r="CE115" s="107"/>
      <c r="CF115" s="107"/>
      <c r="CG115" s="107"/>
      <c r="CH115" s="107"/>
      <c r="CI115" s="107"/>
      <c r="CJ115" s="107"/>
      <c r="CK115" s="107"/>
      <c r="CL115" s="107"/>
      <c r="CM115" s="107"/>
      <c r="CN115" s="107"/>
      <c r="CO115" s="107"/>
      <c r="CP115" s="107"/>
      <c r="CQ115" s="107"/>
      <c r="CR115" s="107"/>
      <c r="CS115" s="107"/>
      <c r="CT115" s="107"/>
      <c r="CU115" s="107"/>
      <c r="CV115" s="107"/>
      <c r="CW115" s="107"/>
      <c r="CX115" s="107"/>
      <c r="CY115" s="107"/>
      <c r="CZ115" s="107"/>
      <c r="DA115" s="107"/>
      <c r="DB115" s="107"/>
      <c r="DC115" s="107"/>
      <c r="DD115" s="107"/>
      <c r="DE115" s="107"/>
      <c r="DF115" s="107"/>
      <c r="DG115" s="107"/>
      <c r="DH115" s="107"/>
      <c r="DI115" s="107"/>
      <c r="DJ115" s="107"/>
      <c r="DK115" s="107"/>
      <c r="DL115" s="107"/>
      <c r="DM115" s="107"/>
      <c r="DN115" s="107"/>
      <c r="DO115" s="107"/>
      <c r="DP115" s="107"/>
      <c r="DQ115" s="107"/>
      <c r="DR115" s="107"/>
      <c r="DS115" s="107"/>
      <c r="DT115" s="107"/>
      <c r="DU115" s="107"/>
      <c r="DV115" s="107"/>
      <c r="DW115" s="107"/>
      <c r="DX115" s="107"/>
      <c r="DY115" s="107"/>
      <c r="DZ115" s="107"/>
      <c r="EA115" s="107"/>
      <c r="EB115" s="107"/>
      <c r="EC115" s="107"/>
      <c r="ED115" s="107"/>
      <c r="EE115" s="107"/>
      <c r="EF115" s="107"/>
      <c r="EG115" s="107"/>
      <c r="EH115" s="107"/>
      <c r="EI115" s="107"/>
      <c r="EJ115" s="107"/>
      <c r="EK115" s="107"/>
      <c r="EL115" s="107"/>
      <c r="EM115" s="107"/>
      <c r="EN115" s="107"/>
      <c r="EO115" s="107"/>
      <c r="EP115" s="107"/>
      <c r="EQ115" s="107"/>
      <c r="ER115" s="107"/>
      <c r="ES115" s="107"/>
      <c r="ET115" s="107"/>
      <c r="EU115" s="107"/>
      <c r="EV115" s="107"/>
      <c r="EW115" s="107"/>
      <c r="EX115" s="107"/>
      <c r="EY115" s="107"/>
      <c r="EZ115" s="107"/>
      <c r="FA115" s="107"/>
      <c r="FB115" s="107"/>
      <c r="FC115" s="107"/>
      <c r="FD115" s="107"/>
      <c r="FE115" s="107"/>
      <c r="FF115" s="107"/>
      <c r="FG115" s="107"/>
      <c r="FH115" s="107"/>
      <c r="FI115" s="107"/>
      <c r="FJ115" s="107"/>
      <c r="FK115" s="153"/>
    </row>
    <row r="116" spans="1:167" ht="23.25" customHeight="1">
      <c r="A116" s="89" t="s">
        <v>277</v>
      </c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112"/>
      <c r="AH116" s="112"/>
      <c r="AI116" s="112"/>
      <c r="AJ116" s="112"/>
      <c r="AK116" s="112"/>
      <c r="AL116" s="112"/>
      <c r="AM116" s="112"/>
      <c r="AN116" s="112"/>
      <c r="AO116" s="112"/>
      <c r="AP116" s="112"/>
      <c r="AQ116" s="112"/>
      <c r="AR116" s="112"/>
      <c r="AS116" s="112"/>
      <c r="AT116" s="112"/>
      <c r="AU116" s="112"/>
      <c r="AV116" s="112"/>
      <c r="AW116" s="112"/>
      <c r="AX116" s="112"/>
      <c r="AY116" s="112"/>
      <c r="AZ116" s="112"/>
      <c r="BA116" s="112"/>
      <c r="BB116" s="112"/>
      <c r="BC116" s="112"/>
      <c r="BD116" s="112"/>
      <c r="BE116" s="112"/>
      <c r="BF116" s="112"/>
      <c r="BG116" s="112"/>
      <c r="BH116" s="112"/>
      <c r="BI116" s="112"/>
      <c r="BJ116" s="112"/>
      <c r="BK116" s="113"/>
      <c r="BL116" s="92" t="s">
        <v>274</v>
      </c>
      <c r="BM116" s="93"/>
      <c r="BN116" s="93"/>
      <c r="BO116" s="93"/>
      <c r="BP116" s="93"/>
      <c r="BQ116" s="9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73"/>
      <c r="EM116" s="73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4"/>
    </row>
    <row r="117" spans="1:167" ht="18" customHeight="1">
      <c r="A117" s="61" t="s">
        <v>278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55"/>
      <c r="BL117" s="92" t="s">
        <v>275</v>
      </c>
      <c r="BM117" s="93"/>
      <c r="BN117" s="93"/>
      <c r="BO117" s="93"/>
      <c r="BP117" s="93"/>
      <c r="BQ117" s="9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  <c r="EI117" s="73"/>
      <c r="EJ117" s="73"/>
      <c r="EK117" s="73"/>
      <c r="EL117" s="73"/>
      <c r="EM117" s="73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3"/>
      <c r="FE117" s="73"/>
      <c r="FF117" s="73"/>
      <c r="FG117" s="73"/>
      <c r="FH117" s="73"/>
      <c r="FI117" s="73"/>
      <c r="FJ117" s="73"/>
      <c r="FK117" s="74"/>
    </row>
    <row r="118" spans="1:167" s="3" customFormat="1" ht="18" customHeight="1">
      <c r="A118" s="89" t="s">
        <v>279</v>
      </c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90"/>
      <c r="BL118" s="56" t="s">
        <v>276</v>
      </c>
      <c r="BM118" s="57"/>
      <c r="BN118" s="57"/>
      <c r="BO118" s="57"/>
      <c r="BP118" s="57"/>
      <c r="BQ118" s="57"/>
      <c r="BR118" s="83"/>
      <c r="BS118" s="83"/>
      <c r="BT118" s="83"/>
      <c r="BU118" s="83"/>
      <c r="BV118" s="83"/>
      <c r="BW118" s="83"/>
      <c r="BX118" s="83"/>
      <c r="BY118" s="83"/>
      <c r="BZ118" s="83"/>
      <c r="CA118" s="83"/>
      <c r="CB118" s="83"/>
      <c r="CC118" s="83"/>
      <c r="CD118" s="83"/>
      <c r="CE118" s="83"/>
      <c r="CF118" s="83"/>
      <c r="CG118" s="83"/>
      <c r="CH118" s="83"/>
      <c r="CI118" s="83"/>
      <c r="CJ118" s="83"/>
      <c r="CK118" s="83"/>
      <c r="CL118" s="83"/>
      <c r="CM118" s="83"/>
      <c r="CN118" s="83"/>
      <c r="CO118" s="83"/>
      <c r="CP118" s="83"/>
      <c r="CQ118" s="83"/>
      <c r="CR118" s="83"/>
      <c r="CS118" s="83"/>
      <c r="CT118" s="83"/>
      <c r="CU118" s="83"/>
      <c r="CV118" s="83"/>
      <c r="CW118" s="83"/>
      <c r="CX118" s="83"/>
      <c r="CY118" s="83"/>
      <c r="CZ118" s="83"/>
      <c r="DA118" s="83"/>
      <c r="DB118" s="83"/>
      <c r="DC118" s="83"/>
      <c r="DD118" s="83"/>
      <c r="DE118" s="83"/>
      <c r="DF118" s="83"/>
      <c r="DG118" s="83"/>
      <c r="DH118" s="83"/>
      <c r="DI118" s="83"/>
      <c r="DJ118" s="83"/>
      <c r="DK118" s="83"/>
      <c r="DL118" s="83"/>
      <c r="DM118" s="83"/>
      <c r="DN118" s="83"/>
      <c r="DO118" s="83"/>
      <c r="DP118" s="83"/>
      <c r="DQ118" s="83"/>
      <c r="DR118" s="83"/>
      <c r="DS118" s="83"/>
      <c r="DT118" s="83"/>
      <c r="DU118" s="83"/>
      <c r="DV118" s="83"/>
      <c r="DW118" s="83"/>
      <c r="DX118" s="83"/>
      <c r="DY118" s="83"/>
      <c r="DZ118" s="83"/>
      <c r="EA118" s="83"/>
      <c r="EB118" s="83"/>
      <c r="EC118" s="83"/>
      <c r="ED118" s="83"/>
      <c r="EE118" s="83"/>
      <c r="EF118" s="83"/>
      <c r="EG118" s="83"/>
      <c r="EH118" s="83"/>
      <c r="EI118" s="83"/>
      <c r="EJ118" s="83"/>
      <c r="EK118" s="83"/>
      <c r="EL118" s="83"/>
      <c r="EM118" s="83"/>
      <c r="EN118" s="83"/>
      <c r="EO118" s="83"/>
      <c r="EP118" s="83"/>
      <c r="EQ118" s="83"/>
      <c r="ER118" s="83"/>
      <c r="ES118" s="83"/>
      <c r="ET118" s="83"/>
      <c r="EU118" s="83"/>
      <c r="EV118" s="83"/>
      <c r="EW118" s="83"/>
      <c r="EX118" s="83"/>
      <c r="EY118" s="83"/>
      <c r="EZ118" s="83"/>
      <c r="FA118" s="83"/>
      <c r="FB118" s="83"/>
      <c r="FC118" s="83"/>
      <c r="FD118" s="83"/>
      <c r="FE118" s="83"/>
      <c r="FF118" s="83"/>
      <c r="FG118" s="83"/>
      <c r="FH118" s="83"/>
      <c r="FI118" s="83"/>
      <c r="FJ118" s="83"/>
      <c r="FK118" s="84"/>
    </row>
    <row r="119" spans="1:167" s="3" customFormat="1" ht="2.25" customHeight="1" thickBot="1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8"/>
      <c r="BL119" s="63" t="s">
        <v>236</v>
      </c>
      <c r="BM119" s="60"/>
      <c r="BN119" s="60"/>
      <c r="BO119" s="60"/>
      <c r="BP119" s="60"/>
      <c r="BQ119" s="60"/>
      <c r="BR119" s="79"/>
      <c r="BS119" s="79"/>
      <c r="BT119" s="79"/>
      <c r="BU119" s="79"/>
      <c r="BV119" s="79"/>
      <c r="BW119" s="79"/>
      <c r="BX119" s="79"/>
      <c r="BY119" s="79"/>
      <c r="BZ119" s="79"/>
      <c r="CA119" s="79"/>
      <c r="CB119" s="79"/>
      <c r="CC119" s="79"/>
      <c r="CD119" s="79"/>
      <c r="CE119" s="79"/>
      <c r="CF119" s="79"/>
      <c r="CG119" s="79"/>
      <c r="CH119" s="79"/>
      <c r="CI119" s="79"/>
      <c r="CJ119" s="79"/>
      <c r="CK119" s="79"/>
      <c r="CL119" s="79"/>
      <c r="CM119" s="79"/>
      <c r="CN119" s="79"/>
      <c r="CO119" s="79"/>
      <c r="CP119" s="79"/>
      <c r="CQ119" s="79"/>
      <c r="CR119" s="79"/>
      <c r="CS119" s="79"/>
      <c r="CT119" s="79"/>
      <c r="CU119" s="79"/>
      <c r="CV119" s="79"/>
      <c r="CW119" s="79"/>
      <c r="CX119" s="79"/>
      <c r="CY119" s="79"/>
      <c r="CZ119" s="79"/>
      <c r="DA119" s="79"/>
      <c r="DB119" s="79"/>
      <c r="DC119" s="79"/>
      <c r="DD119" s="79"/>
      <c r="DE119" s="79"/>
      <c r="DF119" s="79"/>
      <c r="DG119" s="79"/>
      <c r="DH119" s="79"/>
      <c r="DI119" s="79"/>
      <c r="DJ119" s="79"/>
      <c r="DK119" s="79"/>
      <c r="DL119" s="79"/>
      <c r="DM119" s="79"/>
      <c r="DN119" s="79"/>
      <c r="DO119" s="79"/>
      <c r="DP119" s="79"/>
      <c r="DQ119" s="79"/>
      <c r="DR119" s="79"/>
      <c r="DS119" s="79"/>
      <c r="DT119" s="79"/>
      <c r="DU119" s="79"/>
      <c r="DV119" s="79"/>
      <c r="DW119" s="79"/>
      <c r="DX119" s="79"/>
      <c r="DY119" s="79"/>
      <c r="DZ119" s="79"/>
      <c r="EA119" s="79"/>
      <c r="EB119" s="79"/>
      <c r="EC119" s="79"/>
      <c r="ED119" s="79"/>
      <c r="EE119" s="79"/>
      <c r="EF119" s="79"/>
      <c r="EG119" s="79"/>
      <c r="EH119" s="79"/>
      <c r="EI119" s="79"/>
      <c r="EJ119" s="79"/>
      <c r="EK119" s="79"/>
      <c r="EL119" s="79"/>
      <c r="EM119" s="79"/>
      <c r="EN119" s="79"/>
      <c r="EO119" s="79"/>
      <c r="EP119" s="79"/>
      <c r="EQ119" s="79"/>
      <c r="ER119" s="79"/>
      <c r="ES119" s="79"/>
      <c r="ET119" s="79"/>
      <c r="EU119" s="79"/>
      <c r="EV119" s="79"/>
      <c r="EW119" s="79"/>
      <c r="EX119" s="79"/>
      <c r="EY119" s="79"/>
      <c r="EZ119" s="79"/>
      <c r="FA119" s="79"/>
      <c r="FB119" s="79"/>
      <c r="FC119" s="79"/>
      <c r="FD119" s="79"/>
      <c r="FE119" s="79"/>
      <c r="FF119" s="79"/>
      <c r="FG119" s="79"/>
      <c r="FH119" s="79"/>
      <c r="FI119" s="79"/>
      <c r="FJ119" s="79"/>
      <c r="FK119" s="80"/>
    </row>
    <row r="120" spans="1:167" s="3" customFormat="1" ht="32.25" customHeight="1">
      <c r="A120" s="54" t="s">
        <v>280</v>
      </c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6"/>
      <c r="BL120" s="56" t="s">
        <v>69</v>
      </c>
      <c r="BM120" s="57"/>
      <c r="BN120" s="57"/>
      <c r="BO120" s="57"/>
      <c r="BP120" s="57"/>
      <c r="BQ120" s="57"/>
      <c r="BR120" s="83">
        <f>BR68+BR79+BR88+BR92+BR96+BR100+BR101+BR102+BR110+BR111+BR112+BR115</f>
        <v>9341377.65</v>
      </c>
      <c r="BS120" s="83"/>
      <c r="BT120" s="83"/>
      <c r="BU120" s="83"/>
      <c r="BV120" s="83"/>
      <c r="BW120" s="83"/>
      <c r="BX120" s="83"/>
      <c r="BY120" s="83"/>
      <c r="BZ120" s="83"/>
      <c r="CA120" s="83"/>
      <c r="CB120" s="83"/>
      <c r="CC120" s="83"/>
      <c r="CD120" s="83"/>
      <c r="CE120" s="83"/>
      <c r="CF120" s="83"/>
      <c r="CG120" s="83"/>
      <c r="CH120" s="83"/>
      <c r="CI120" s="83"/>
      <c r="CJ120" s="83"/>
      <c r="CK120" s="83"/>
      <c r="CL120" s="83"/>
      <c r="CM120" s="83"/>
      <c r="CN120" s="83"/>
      <c r="CO120" s="83"/>
      <c r="CP120" s="83"/>
      <c r="CQ120" s="83"/>
      <c r="CR120" s="83"/>
      <c r="CS120" s="83"/>
      <c r="CT120" s="83"/>
      <c r="CU120" s="83"/>
      <c r="CV120" s="83"/>
      <c r="CW120" s="83"/>
      <c r="CX120" s="83"/>
      <c r="CY120" s="83"/>
      <c r="CZ120" s="83"/>
      <c r="DA120" s="83"/>
      <c r="DB120" s="83"/>
      <c r="DC120" s="83">
        <f>DC68+DC79+DC88+DC92+DC96+DC100+DC101+DC102+DC110+DC111+DC112+DC115</f>
        <v>9341377.65</v>
      </c>
      <c r="DD120" s="83"/>
      <c r="DE120" s="83"/>
      <c r="DF120" s="83"/>
      <c r="DG120" s="83"/>
      <c r="DH120" s="83"/>
      <c r="DI120" s="83"/>
      <c r="DJ120" s="83"/>
      <c r="DK120" s="83"/>
      <c r="DL120" s="83"/>
      <c r="DM120" s="83"/>
      <c r="DN120" s="83"/>
      <c r="DO120" s="83">
        <f>DO68+DO79+DO88+DO92+DO96+DO100+DO101+DO102+DO110+DO111+DO112+DO115</f>
        <v>9416764.709999999</v>
      </c>
      <c r="DP120" s="83"/>
      <c r="DQ120" s="83"/>
      <c r="DR120" s="83"/>
      <c r="DS120" s="83"/>
      <c r="DT120" s="83"/>
      <c r="DU120" s="83"/>
      <c r="DV120" s="83"/>
      <c r="DW120" s="83"/>
      <c r="DX120" s="83"/>
      <c r="DY120" s="83"/>
      <c r="DZ120" s="83"/>
      <c r="EA120" s="83"/>
      <c r="EB120" s="83"/>
      <c r="EC120" s="83"/>
      <c r="ED120" s="83"/>
      <c r="EE120" s="83"/>
      <c r="EF120" s="83"/>
      <c r="EG120" s="83"/>
      <c r="EH120" s="83"/>
      <c r="EI120" s="83"/>
      <c r="EJ120" s="83"/>
      <c r="EK120" s="83"/>
      <c r="EL120" s="83"/>
      <c r="EM120" s="83"/>
      <c r="EN120" s="83"/>
      <c r="EO120" s="83"/>
      <c r="EP120" s="83"/>
      <c r="EQ120" s="83"/>
      <c r="ER120" s="83"/>
      <c r="ES120" s="83"/>
      <c r="ET120" s="83"/>
      <c r="EU120" s="83"/>
      <c r="EV120" s="83"/>
      <c r="EW120" s="83"/>
      <c r="EX120" s="83"/>
      <c r="EY120" s="83"/>
      <c r="EZ120" s="83">
        <f>EZ68+EZ79+EZ88+EZ92+EZ96+EZ100+EZ101+EZ102+EZ110+EZ111+EZ112+EZ115</f>
        <v>9416764.709999999</v>
      </c>
      <c r="FA120" s="83"/>
      <c r="FB120" s="83"/>
      <c r="FC120" s="83"/>
      <c r="FD120" s="83"/>
      <c r="FE120" s="83"/>
      <c r="FF120" s="83"/>
      <c r="FG120" s="83"/>
      <c r="FH120" s="83"/>
      <c r="FI120" s="83"/>
      <c r="FJ120" s="83"/>
      <c r="FK120" s="84"/>
    </row>
    <row r="121" spans="1:167" s="3" customFormat="1" ht="2.25" customHeight="1" thickBot="1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2"/>
      <c r="BL121" s="63" t="s">
        <v>236</v>
      </c>
      <c r="BM121" s="60"/>
      <c r="BN121" s="60"/>
      <c r="BO121" s="60"/>
      <c r="BP121" s="60"/>
      <c r="BQ121" s="60"/>
      <c r="BR121" s="79"/>
      <c r="BS121" s="79"/>
      <c r="BT121" s="79"/>
      <c r="BU121" s="79"/>
      <c r="BV121" s="79"/>
      <c r="BW121" s="79"/>
      <c r="BX121" s="79"/>
      <c r="BY121" s="79"/>
      <c r="BZ121" s="79"/>
      <c r="CA121" s="79"/>
      <c r="CB121" s="79"/>
      <c r="CC121" s="79"/>
      <c r="CD121" s="79"/>
      <c r="CE121" s="79"/>
      <c r="CF121" s="79"/>
      <c r="CG121" s="79"/>
      <c r="CH121" s="79"/>
      <c r="CI121" s="79"/>
      <c r="CJ121" s="79"/>
      <c r="CK121" s="79"/>
      <c r="CL121" s="79"/>
      <c r="CM121" s="79"/>
      <c r="CN121" s="79"/>
      <c r="CO121" s="79"/>
      <c r="CP121" s="79"/>
      <c r="CQ121" s="79"/>
      <c r="CR121" s="79"/>
      <c r="CS121" s="79"/>
      <c r="CT121" s="79"/>
      <c r="CU121" s="79"/>
      <c r="CV121" s="79"/>
      <c r="CW121" s="79"/>
      <c r="CX121" s="79"/>
      <c r="CY121" s="79"/>
      <c r="CZ121" s="79"/>
      <c r="DA121" s="79"/>
      <c r="DB121" s="79"/>
      <c r="DC121" s="79"/>
      <c r="DD121" s="79"/>
      <c r="DE121" s="79"/>
      <c r="DF121" s="79"/>
      <c r="DG121" s="79"/>
      <c r="DH121" s="79"/>
      <c r="DI121" s="79"/>
      <c r="DJ121" s="79"/>
      <c r="DK121" s="79"/>
      <c r="DL121" s="79"/>
      <c r="DM121" s="79"/>
      <c r="DN121" s="79"/>
      <c r="DO121" s="79"/>
      <c r="DP121" s="79"/>
      <c r="DQ121" s="79"/>
      <c r="DR121" s="79"/>
      <c r="DS121" s="79"/>
      <c r="DT121" s="79"/>
      <c r="DU121" s="79"/>
      <c r="DV121" s="79"/>
      <c r="DW121" s="79"/>
      <c r="DX121" s="79"/>
      <c r="DY121" s="79"/>
      <c r="DZ121" s="79"/>
      <c r="EA121" s="79"/>
      <c r="EB121" s="79"/>
      <c r="EC121" s="79"/>
      <c r="ED121" s="79"/>
      <c r="EE121" s="79"/>
      <c r="EF121" s="79"/>
      <c r="EG121" s="79"/>
      <c r="EH121" s="79"/>
      <c r="EI121" s="79"/>
      <c r="EJ121" s="79"/>
      <c r="EK121" s="79"/>
      <c r="EL121" s="79"/>
      <c r="EM121" s="79"/>
      <c r="EN121" s="79"/>
      <c r="EO121" s="79"/>
      <c r="EP121" s="79"/>
      <c r="EQ121" s="79"/>
      <c r="ER121" s="79"/>
      <c r="ES121" s="79"/>
      <c r="ET121" s="79"/>
      <c r="EU121" s="79"/>
      <c r="EV121" s="79"/>
      <c r="EW121" s="79"/>
      <c r="EX121" s="79"/>
      <c r="EY121" s="79"/>
      <c r="EZ121" s="79"/>
      <c r="FA121" s="79"/>
      <c r="FB121" s="79"/>
      <c r="FC121" s="79"/>
      <c r="FD121" s="79"/>
      <c r="FE121" s="79"/>
      <c r="FF121" s="79"/>
      <c r="FG121" s="79"/>
      <c r="FH121" s="79"/>
      <c r="FI121" s="79"/>
      <c r="FJ121" s="79"/>
      <c r="FK121" s="80"/>
    </row>
    <row r="122" spans="1:167" ht="17.25" customHeight="1" thickBot="1">
      <c r="A122" s="39" t="s">
        <v>71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40"/>
      <c r="BL122" s="264" t="s">
        <v>70</v>
      </c>
      <c r="BM122" s="265"/>
      <c r="BN122" s="265"/>
      <c r="BO122" s="265"/>
      <c r="BP122" s="265"/>
      <c r="BQ122" s="265"/>
      <c r="BR122" s="266">
        <f>BR120+BR62</f>
        <v>11926761.299999999</v>
      </c>
      <c r="BS122" s="267"/>
      <c r="BT122" s="267"/>
      <c r="BU122" s="267"/>
      <c r="BV122" s="267"/>
      <c r="BW122" s="267"/>
      <c r="BX122" s="267"/>
      <c r="BY122" s="267"/>
      <c r="BZ122" s="267"/>
      <c r="CA122" s="267"/>
      <c r="CB122" s="267"/>
      <c r="CC122" s="267"/>
      <c r="CD122" s="267"/>
      <c r="CE122" s="267"/>
      <c r="CF122" s="267"/>
      <c r="CG122" s="267"/>
      <c r="CH122" s="267"/>
      <c r="CI122" s="267"/>
      <c r="CJ122" s="267"/>
      <c r="CK122" s="267"/>
      <c r="CL122" s="267"/>
      <c r="CM122" s="267"/>
      <c r="CN122" s="267"/>
      <c r="CO122" s="267"/>
      <c r="CP122" s="267"/>
      <c r="CQ122" s="267"/>
      <c r="CR122" s="267"/>
      <c r="CS122" s="267"/>
      <c r="CT122" s="267"/>
      <c r="CU122" s="267"/>
      <c r="CV122" s="267"/>
      <c r="CW122" s="267"/>
      <c r="CX122" s="267"/>
      <c r="CY122" s="267"/>
      <c r="CZ122" s="267"/>
      <c r="DA122" s="267"/>
      <c r="DB122" s="267"/>
      <c r="DC122" s="266">
        <f>DC120+DC62</f>
        <v>11926761.299999999</v>
      </c>
      <c r="DD122" s="267"/>
      <c r="DE122" s="267"/>
      <c r="DF122" s="267"/>
      <c r="DG122" s="267"/>
      <c r="DH122" s="267"/>
      <c r="DI122" s="267"/>
      <c r="DJ122" s="267"/>
      <c r="DK122" s="267"/>
      <c r="DL122" s="267"/>
      <c r="DM122" s="267"/>
      <c r="DN122" s="267"/>
      <c r="DO122" s="266">
        <f>DO120+DO62</f>
        <v>11585395.239999998</v>
      </c>
      <c r="DP122" s="267"/>
      <c r="DQ122" s="267"/>
      <c r="DR122" s="267"/>
      <c r="DS122" s="267"/>
      <c r="DT122" s="267"/>
      <c r="DU122" s="267"/>
      <c r="DV122" s="267"/>
      <c r="DW122" s="267"/>
      <c r="DX122" s="267"/>
      <c r="DY122" s="267"/>
      <c r="DZ122" s="267"/>
      <c r="EA122" s="267"/>
      <c r="EB122" s="267"/>
      <c r="EC122" s="267"/>
      <c r="ED122" s="267"/>
      <c r="EE122" s="267"/>
      <c r="EF122" s="267"/>
      <c r="EG122" s="267"/>
      <c r="EH122" s="267"/>
      <c r="EI122" s="267"/>
      <c r="EJ122" s="267"/>
      <c r="EK122" s="267"/>
      <c r="EL122" s="267"/>
      <c r="EM122" s="267"/>
      <c r="EN122" s="267"/>
      <c r="EO122" s="267"/>
      <c r="EP122" s="267"/>
      <c r="EQ122" s="267"/>
      <c r="ER122" s="267"/>
      <c r="ES122" s="267"/>
      <c r="ET122" s="267"/>
      <c r="EU122" s="267"/>
      <c r="EV122" s="267"/>
      <c r="EW122" s="267"/>
      <c r="EX122" s="267"/>
      <c r="EY122" s="267"/>
      <c r="EZ122" s="266">
        <f>EZ120+EZ62</f>
        <v>11585395.239999998</v>
      </c>
      <c r="FA122" s="267"/>
      <c r="FB122" s="267"/>
      <c r="FC122" s="267"/>
      <c r="FD122" s="267"/>
      <c r="FE122" s="267"/>
      <c r="FF122" s="267"/>
      <c r="FG122" s="267"/>
      <c r="FH122" s="267"/>
      <c r="FI122" s="267"/>
      <c r="FJ122" s="267"/>
      <c r="FK122" s="268"/>
    </row>
    <row r="123" spans="1:167" ht="1.5" customHeight="1" hidden="1" thickBot="1">
      <c r="A123" s="176"/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  <c r="R123" s="176"/>
      <c r="S123" s="176"/>
      <c r="T123" s="176"/>
      <c r="U123" s="176"/>
      <c r="V123" s="176"/>
      <c r="W123" s="176"/>
      <c r="X123" s="176"/>
      <c r="Y123" s="176"/>
      <c r="Z123" s="176"/>
      <c r="AA123" s="176"/>
      <c r="AB123" s="176"/>
      <c r="AC123" s="176"/>
      <c r="AD123" s="176"/>
      <c r="AE123" s="176"/>
      <c r="AF123" s="176"/>
      <c r="AG123" s="176"/>
      <c r="AH123" s="176"/>
      <c r="AI123" s="176"/>
      <c r="AJ123" s="176"/>
      <c r="AK123" s="176"/>
      <c r="AL123" s="176"/>
      <c r="AM123" s="176"/>
      <c r="AN123" s="176"/>
      <c r="AO123" s="176"/>
      <c r="AP123" s="176"/>
      <c r="AQ123" s="176"/>
      <c r="AR123" s="176"/>
      <c r="AS123" s="176"/>
      <c r="AT123" s="176"/>
      <c r="AU123" s="176"/>
      <c r="AV123" s="176"/>
      <c r="AW123" s="176"/>
      <c r="AX123" s="176"/>
      <c r="AY123" s="176"/>
      <c r="AZ123" s="176"/>
      <c r="BA123" s="176"/>
      <c r="BB123" s="176"/>
      <c r="BC123" s="176"/>
      <c r="BD123" s="176"/>
      <c r="BE123" s="176"/>
      <c r="BF123" s="176"/>
      <c r="BG123" s="176"/>
      <c r="BH123" s="176"/>
      <c r="BI123" s="176"/>
      <c r="BJ123" s="176"/>
      <c r="BK123" s="177"/>
      <c r="BL123" s="63"/>
      <c r="BM123" s="60"/>
      <c r="BN123" s="60"/>
      <c r="BO123" s="60"/>
      <c r="BP123" s="60"/>
      <c r="BQ123" s="60"/>
      <c r="BR123" s="79"/>
      <c r="BS123" s="79"/>
      <c r="BT123" s="79"/>
      <c r="BU123" s="79"/>
      <c r="BV123" s="79"/>
      <c r="BW123" s="79"/>
      <c r="BX123" s="79"/>
      <c r="BY123" s="79"/>
      <c r="BZ123" s="79"/>
      <c r="CA123" s="79"/>
      <c r="CB123" s="79"/>
      <c r="CC123" s="79"/>
      <c r="CD123" s="79"/>
      <c r="CE123" s="79"/>
      <c r="CF123" s="79"/>
      <c r="CG123" s="79"/>
      <c r="CH123" s="79"/>
      <c r="CI123" s="79"/>
      <c r="CJ123" s="79"/>
      <c r="CK123" s="79"/>
      <c r="CL123" s="79"/>
      <c r="CM123" s="79"/>
      <c r="CN123" s="79"/>
      <c r="CO123" s="79"/>
      <c r="CP123" s="79"/>
      <c r="CQ123" s="79"/>
      <c r="CR123" s="79"/>
      <c r="CS123" s="79"/>
      <c r="CT123" s="79"/>
      <c r="CU123" s="79"/>
      <c r="CV123" s="79"/>
      <c r="CW123" s="79"/>
      <c r="CX123" s="79"/>
      <c r="CY123" s="79"/>
      <c r="CZ123" s="79"/>
      <c r="DA123" s="79"/>
      <c r="DB123" s="79"/>
      <c r="DC123" s="79"/>
      <c r="DD123" s="79"/>
      <c r="DE123" s="79"/>
      <c r="DF123" s="79"/>
      <c r="DG123" s="79"/>
      <c r="DH123" s="79"/>
      <c r="DI123" s="79"/>
      <c r="DJ123" s="79"/>
      <c r="DK123" s="79"/>
      <c r="DL123" s="79"/>
      <c r="DM123" s="79"/>
      <c r="DN123" s="79"/>
      <c r="DO123" s="79"/>
      <c r="DP123" s="79"/>
      <c r="DQ123" s="79"/>
      <c r="DR123" s="79"/>
      <c r="DS123" s="79"/>
      <c r="DT123" s="79"/>
      <c r="DU123" s="79"/>
      <c r="DV123" s="79"/>
      <c r="DW123" s="79"/>
      <c r="DX123" s="79"/>
      <c r="DY123" s="79"/>
      <c r="DZ123" s="79"/>
      <c r="EA123" s="79"/>
      <c r="EB123" s="79"/>
      <c r="EC123" s="79"/>
      <c r="ED123" s="79"/>
      <c r="EE123" s="79"/>
      <c r="EF123" s="79"/>
      <c r="EG123" s="79"/>
      <c r="EH123" s="79"/>
      <c r="EI123" s="79"/>
      <c r="EJ123" s="79"/>
      <c r="EK123" s="79"/>
      <c r="EL123" s="79"/>
      <c r="EM123" s="79"/>
      <c r="EN123" s="79"/>
      <c r="EO123" s="79"/>
      <c r="EP123" s="79"/>
      <c r="EQ123" s="79"/>
      <c r="ER123" s="79"/>
      <c r="ES123" s="79"/>
      <c r="ET123" s="79"/>
      <c r="EU123" s="79"/>
      <c r="EV123" s="79"/>
      <c r="EW123" s="79"/>
      <c r="EX123" s="79"/>
      <c r="EY123" s="79"/>
      <c r="EZ123" s="79"/>
      <c r="FA123" s="79"/>
      <c r="FB123" s="79"/>
      <c r="FC123" s="79"/>
      <c r="FD123" s="79"/>
      <c r="FE123" s="79"/>
      <c r="FF123" s="79"/>
      <c r="FG123" s="79"/>
      <c r="FH123" s="79"/>
      <c r="FI123" s="79"/>
      <c r="FJ123" s="79"/>
      <c r="FK123" s="80"/>
    </row>
    <row r="124" ht="15" customHeight="1">
      <c r="FK124" s="15" t="s">
        <v>139</v>
      </c>
    </row>
    <row r="125" spans="1:167" ht="11.25" customHeight="1">
      <c r="A125" s="50" t="s">
        <v>332</v>
      </c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1"/>
      <c r="BL125" s="81" t="s">
        <v>0</v>
      </c>
      <c r="BM125" s="81"/>
      <c r="BN125" s="81"/>
      <c r="BO125" s="81"/>
      <c r="BP125" s="81"/>
      <c r="BQ125" s="81"/>
      <c r="BR125" s="81" t="s">
        <v>1</v>
      </c>
      <c r="BS125" s="81"/>
      <c r="BT125" s="81"/>
      <c r="BU125" s="81"/>
      <c r="BV125" s="81"/>
      <c r="BW125" s="81"/>
      <c r="BX125" s="81"/>
      <c r="BY125" s="81"/>
      <c r="BZ125" s="81"/>
      <c r="CA125" s="81"/>
      <c r="CB125" s="81"/>
      <c r="CC125" s="81"/>
      <c r="CD125" s="81"/>
      <c r="CE125" s="81"/>
      <c r="CF125" s="81"/>
      <c r="CG125" s="81"/>
      <c r="CH125" s="81"/>
      <c r="CI125" s="81"/>
      <c r="CJ125" s="81"/>
      <c r="CK125" s="81"/>
      <c r="CL125" s="81"/>
      <c r="CM125" s="81"/>
      <c r="CN125" s="81"/>
      <c r="CO125" s="81"/>
      <c r="CP125" s="81"/>
      <c r="CQ125" s="81"/>
      <c r="CR125" s="81"/>
      <c r="CS125" s="81"/>
      <c r="CT125" s="81"/>
      <c r="CU125" s="81"/>
      <c r="CV125" s="81"/>
      <c r="CW125" s="81"/>
      <c r="CX125" s="81"/>
      <c r="CY125" s="81"/>
      <c r="CZ125" s="81"/>
      <c r="DA125" s="81"/>
      <c r="DB125" s="81"/>
      <c r="DC125" s="81"/>
      <c r="DD125" s="81"/>
      <c r="DE125" s="81"/>
      <c r="DF125" s="81"/>
      <c r="DG125" s="81"/>
      <c r="DH125" s="81"/>
      <c r="DI125" s="81"/>
      <c r="DJ125" s="81"/>
      <c r="DK125" s="81"/>
      <c r="DL125" s="81"/>
      <c r="DM125" s="81"/>
      <c r="DN125" s="81"/>
      <c r="DO125" s="81" t="s">
        <v>5</v>
      </c>
      <c r="DP125" s="81"/>
      <c r="DQ125" s="81"/>
      <c r="DR125" s="81"/>
      <c r="DS125" s="81"/>
      <c r="DT125" s="81"/>
      <c r="DU125" s="81"/>
      <c r="DV125" s="81"/>
      <c r="DW125" s="81"/>
      <c r="DX125" s="81"/>
      <c r="DY125" s="81"/>
      <c r="DZ125" s="81"/>
      <c r="EA125" s="81"/>
      <c r="EB125" s="81"/>
      <c r="EC125" s="81"/>
      <c r="ED125" s="81"/>
      <c r="EE125" s="81"/>
      <c r="EF125" s="81"/>
      <c r="EG125" s="81"/>
      <c r="EH125" s="81"/>
      <c r="EI125" s="81"/>
      <c r="EJ125" s="81"/>
      <c r="EK125" s="81"/>
      <c r="EL125" s="81"/>
      <c r="EM125" s="81"/>
      <c r="EN125" s="81"/>
      <c r="EO125" s="81"/>
      <c r="EP125" s="81"/>
      <c r="EQ125" s="81"/>
      <c r="ER125" s="81"/>
      <c r="ES125" s="81"/>
      <c r="ET125" s="81"/>
      <c r="EU125" s="81"/>
      <c r="EV125" s="81"/>
      <c r="EW125" s="81"/>
      <c r="EX125" s="81"/>
      <c r="EY125" s="81"/>
      <c r="EZ125" s="81"/>
      <c r="FA125" s="81"/>
      <c r="FB125" s="81"/>
      <c r="FC125" s="81"/>
      <c r="FD125" s="81"/>
      <c r="FE125" s="81"/>
      <c r="FF125" s="81"/>
      <c r="FG125" s="81"/>
      <c r="FH125" s="81"/>
      <c r="FI125" s="81"/>
      <c r="FJ125" s="81"/>
      <c r="FK125" s="82"/>
    </row>
    <row r="126" spans="1:167" ht="33.75" customHeight="1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3"/>
      <c r="BL126" s="81"/>
      <c r="BM126" s="81"/>
      <c r="BN126" s="81"/>
      <c r="BO126" s="81"/>
      <c r="BP126" s="81"/>
      <c r="BQ126" s="81"/>
      <c r="BR126" s="71" t="s">
        <v>200</v>
      </c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 t="s">
        <v>3</v>
      </c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 t="s">
        <v>6</v>
      </c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 t="s">
        <v>4</v>
      </c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 t="s">
        <v>200</v>
      </c>
      <c r="DP126" s="71"/>
      <c r="DQ126" s="71"/>
      <c r="DR126" s="71"/>
      <c r="DS126" s="71"/>
      <c r="DT126" s="71"/>
      <c r="DU126" s="71"/>
      <c r="DV126" s="71"/>
      <c r="DW126" s="71"/>
      <c r="DX126" s="71"/>
      <c r="DY126" s="71"/>
      <c r="DZ126" s="71"/>
      <c r="EA126" s="71" t="s">
        <v>3</v>
      </c>
      <c r="EB126" s="71"/>
      <c r="EC126" s="71"/>
      <c r="ED126" s="71"/>
      <c r="EE126" s="71"/>
      <c r="EF126" s="71"/>
      <c r="EG126" s="71"/>
      <c r="EH126" s="71"/>
      <c r="EI126" s="71"/>
      <c r="EJ126" s="71"/>
      <c r="EK126" s="71"/>
      <c r="EL126" s="71"/>
      <c r="EM126" s="71" t="s">
        <v>6</v>
      </c>
      <c r="EN126" s="71"/>
      <c r="EO126" s="71"/>
      <c r="EP126" s="71"/>
      <c r="EQ126" s="71"/>
      <c r="ER126" s="71"/>
      <c r="ES126" s="71"/>
      <c r="ET126" s="71"/>
      <c r="EU126" s="71"/>
      <c r="EV126" s="71"/>
      <c r="EW126" s="71"/>
      <c r="EX126" s="71"/>
      <c r="EY126" s="71"/>
      <c r="EZ126" s="71" t="s">
        <v>4</v>
      </c>
      <c r="FA126" s="71"/>
      <c r="FB126" s="71"/>
      <c r="FC126" s="71"/>
      <c r="FD126" s="71"/>
      <c r="FE126" s="71"/>
      <c r="FF126" s="71"/>
      <c r="FG126" s="71"/>
      <c r="FH126" s="71"/>
      <c r="FI126" s="71"/>
      <c r="FJ126" s="71"/>
      <c r="FK126" s="72"/>
    </row>
    <row r="127" spans="1:167" s="29" customFormat="1" ht="12" thickBot="1">
      <c r="A127" s="101">
        <v>1</v>
      </c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  <c r="BL127" s="77">
        <v>2</v>
      </c>
      <c r="BM127" s="77"/>
      <c r="BN127" s="77"/>
      <c r="BO127" s="77"/>
      <c r="BP127" s="77"/>
      <c r="BQ127" s="77"/>
      <c r="BR127" s="77">
        <v>3</v>
      </c>
      <c r="BS127" s="77"/>
      <c r="BT127" s="77"/>
      <c r="BU127" s="77"/>
      <c r="BV127" s="77"/>
      <c r="BW127" s="77"/>
      <c r="BX127" s="77"/>
      <c r="BY127" s="77"/>
      <c r="BZ127" s="77"/>
      <c r="CA127" s="77"/>
      <c r="CB127" s="77"/>
      <c r="CC127" s="77"/>
      <c r="CD127" s="77">
        <v>4</v>
      </c>
      <c r="CE127" s="77"/>
      <c r="CF127" s="77"/>
      <c r="CG127" s="77"/>
      <c r="CH127" s="77"/>
      <c r="CI127" s="77"/>
      <c r="CJ127" s="77"/>
      <c r="CK127" s="77"/>
      <c r="CL127" s="77"/>
      <c r="CM127" s="77"/>
      <c r="CN127" s="77"/>
      <c r="CO127" s="77"/>
      <c r="CP127" s="77">
        <v>5</v>
      </c>
      <c r="CQ127" s="77"/>
      <c r="CR127" s="77"/>
      <c r="CS127" s="77"/>
      <c r="CT127" s="77"/>
      <c r="CU127" s="77"/>
      <c r="CV127" s="77"/>
      <c r="CW127" s="77"/>
      <c r="CX127" s="77"/>
      <c r="CY127" s="77"/>
      <c r="CZ127" s="77"/>
      <c r="DA127" s="77"/>
      <c r="DB127" s="77"/>
      <c r="DC127" s="77">
        <v>6</v>
      </c>
      <c r="DD127" s="77"/>
      <c r="DE127" s="77"/>
      <c r="DF127" s="77"/>
      <c r="DG127" s="77"/>
      <c r="DH127" s="77"/>
      <c r="DI127" s="77"/>
      <c r="DJ127" s="77"/>
      <c r="DK127" s="77"/>
      <c r="DL127" s="77"/>
      <c r="DM127" s="77"/>
      <c r="DN127" s="77"/>
      <c r="DO127" s="77">
        <v>7</v>
      </c>
      <c r="DP127" s="77"/>
      <c r="DQ127" s="77"/>
      <c r="DR127" s="77"/>
      <c r="DS127" s="77"/>
      <c r="DT127" s="77"/>
      <c r="DU127" s="77"/>
      <c r="DV127" s="77"/>
      <c r="DW127" s="77"/>
      <c r="DX127" s="77"/>
      <c r="DY127" s="77"/>
      <c r="DZ127" s="77"/>
      <c r="EA127" s="77">
        <v>8</v>
      </c>
      <c r="EB127" s="77"/>
      <c r="EC127" s="77"/>
      <c r="ED127" s="77"/>
      <c r="EE127" s="77"/>
      <c r="EF127" s="77"/>
      <c r="EG127" s="77"/>
      <c r="EH127" s="77"/>
      <c r="EI127" s="77"/>
      <c r="EJ127" s="77"/>
      <c r="EK127" s="77"/>
      <c r="EL127" s="77"/>
      <c r="EM127" s="77">
        <v>9</v>
      </c>
      <c r="EN127" s="77"/>
      <c r="EO127" s="77"/>
      <c r="EP127" s="77"/>
      <c r="EQ127" s="77"/>
      <c r="ER127" s="77"/>
      <c r="ES127" s="77"/>
      <c r="ET127" s="77"/>
      <c r="EU127" s="77"/>
      <c r="EV127" s="77"/>
      <c r="EW127" s="77"/>
      <c r="EX127" s="77"/>
      <c r="EY127" s="77"/>
      <c r="EZ127" s="77">
        <v>10</v>
      </c>
      <c r="FA127" s="77"/>
      <c r="FB127" s="77"/>
      <c r="FC127" s="77"/>
      <c r="FD127" s="77"/>
      <c r="FE127" s="77"/>
      <c r="FF127" s="77"/>
      <c r="FG127" s="77"/>
      <c r="FH127" s="77"/>
      <c r="FI127" s="77"/>
      <c r="FJ127" s="77"/>
      <c r="FK127" s="78"/>
    </row>
    <row r="128" spans="1:167" ht="15.75" customHeight="1">
      <c r="A128" s="120" t="s">
        <v>73</v>
      </c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20"/>
      <c r="AV128" s="120"/>
      <c r="AW128" s="120"/>
      <c r="AX128" s="120"/>
      <c r="AY128" s="120"/>
      <c r="AZ128" s="120"/>
      <c r="BA128" s="120"/>
      <c r="BB128" s="120"/>
      <c r="BC128" s="120"/>
      <c r="BD128" s="120"/>
      <c r="BE128" s="120"/>
      <c r="BF128" s="120"/>
      <c r="BG128" s="120"/>
      <c r="BH128" s="120"/>
      <c r="BI128" s="120"/>
      <c r="BJ128" s="120"/>
      <c r="BK128" s="121"/>
      <c r="BL128" s="108" t="s">
        <v>74</v>
      </c>
      <c r="BM128" s="109"/>
      <c r="BN128" s="109"/>
      <c r="BO128" s="109"/>
      <c r="BP128" s="109"/>
      <c r="BQ128" s="109"/>
      <c r="BR128" s="75"/>
      <c r="BS128" s="75"/>
      <c r="BT128" s="75"/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  <c r="CE128" s="75"/>
      <c r="CF128" s="75"/>
      <c r="CG128" s="75"/>
      <c r="CH128" s="75"/>
      <c r="CI128" s="75"/>
      <c r="CJ128" s="75"/>
      <c r="CK128" s="75"/>
      <c r="CL128" s="75"/>
      <c r="CM128" s="75"/>
      <c r="CN128" s="75"/>
      <c r="CO128" s="75"/>
      <c r="CP128" s="75"/>
      <c r="CQ128" s="75"/>
      <c r="CR128" s="75"/>
      <c r="CS128" s="75"/>
      <c r="CT128" s="75"/>
      <c r="CU128" s="75"/>
      <c r="CV128" s="75"/>
      <c r="CW128" s="75"/>
      <c r="CX128" s="75"/>
      <c r="CY128" s="75"/>
      <c r="CZ128" s="75"/>
      <c r="DA128" s="75"/>
      <c r="DB128" s="75"/>
      <c r="DC128" s="75"/>
      <c r="DD128" s="75"/>
      <c r="DE128" s="75"/>
      <c r="DF128" s="75"/>
      <c r="DG128" s="75"/>
      <c r="DH128" s="75"/>
      <c r="DI128" s="75"/>
      <c r="DJ128" s="75"/>
      <c r="DK128" s="75"/>
      <c r="DL128" s="75"/>
      <c r="DM128" s="75"/>
      <c r="DN128" s="75"/>
      <c r="DO128" s="75"/>
      <c r="DP128" s="75"/>
      <c r="DQ128" s="75"/>
      <c r="DR128" s="75"/>
      <c r="DS128" s="75"/>
      <c r="DT128" s="75"/>
      <c r="DU128" s="75"/>
      <c r="DV128" s="75"/>
      <c r="DW128" s="75"/>
      <c r="DX128" s="75"/>
      <c r="DY128" s="75"/>
      <c r="DZ128" s="75"/>
      <c r="EA128" s="75"/>
      <c r="EB128" s="75"/>
      <c r="EC128" s="75"/>
      <c r="ED128" s="75"/>
      <c r="EE128" s="75"/>
      <c r="EF128" s="75"/>
      <c r="EG128" s="75"/>
      <c r="EH128" s="75"/>
      <c r="EI128" s="75"/>
      <c r="EJ128" s="75"/>
      <c r="EK128" s="75"/>
      <c r="EL128" s="75"/>
      <c r="EM128" s="75"/>
      <c r="EN128" s="75"/>
      <c r="EO128" s="75"/>
      <c r="EP128" s="75"/>
      <c r="EQ128" s="75"/>
      <c r="ER128" s="75"/>
      <c r="ES128" s="75"/>
      <c r="ET128" s="75"/>
      <c r="EU128" s="75"/>
      <c r="EV128" s="75"/>
      <c r="EW128" s="75"/>
      <c r="EX128" s="75"/>
      <c r="EY128" s="75"/>
      <c r="EZ128" s="75"/>
      <c r="FA128" s="75"/>
      <c r="FB128" s="75"/>
      <c r="FC128" s="75"/>
      <c r="FD128" s="75"/>
      <c r="FE128" s="75"/>
      <c r="FF128" s="75"/>
      <c r="FG128" s="75"/>
      <c r="FH128" s="75"/>
      <c r="FI128" s="75"/>
      <c r="FJ128" s="75"/>
      <c r="FK128" s="146"/>
    </row>
    <row r="129" spans="1:167" ht="18.75" customHeight="1">
      <c r="A129" s="30" t="s">
        <v>77</v>
      </c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1"/>
      <c r="BL129" s="92"/>
      <c r="BM129" s="93"/>
      <c r="BN129" s="93"/>
      <c r="BO129" s="93"/>
      <c r="BP129" s="93"/>
      <c r="BQ129" s="9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  <c r="EI129" s="73"/>
      <c r="EJ129" s="73"/>
      <c r="EK129" s="73"/>
      <c r="EL129" s="73"/>
      <c r="EM129" s="73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4"/>
    </row>
    <row r="130" spans="1:167" ht="23.25" customHeight="1">
      <c r="A130" s="89" t="s">
        <v>281</v>
      </c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112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  <c r="AP130" s="112"/>
      <c r="AQ130" s="112"/>
      <c r="AR130" s="112"/>
      <c r="AS130" s="112"/>
      <c r="AT130" s="112"/>
      <c r="AU130" s="112"/>
      <c r="AV130" s="112"/>
      <c r="AW130" s="112"/>
      <c r="AX130" s="112"/>
      <c r="AY130" s="112"/>
      <c r="AZ130" s="112"/>
      <c r="BA130" s="112"/>
      <c r="BB130" s="112"/>
      <c r="BC130" s="112"/>
      <c r="BD130" s="112"/>
      <c r="BE130" s="112"/>
      <c r="BF130" s="112"/>
      <c r="BG130" s="112"/>
      <c r="BH130" s="112"/>
      <c r="BI130" s="112"/>
      <c r="BJ130" s="112"/>
      <c r="BK130" s="113"/>
      <c r="BL130" s="92" t="s">
        <v>282</v>
      </c>
      <c r="BM130" s="93"/>
      <c r="BN130" s="93"/>
      <c r="BO130" s="93"/>
      <c r="BP130" s="93"/>
      <c r="BQ130" s="9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  <c r="EI130" s="73"/>
      <c r="EJ130" s="73"/>
      <c r="EK130" s="73"/>
      <c r="EL130" s="73"/>
      <c r="EM130" s="73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4"/>
    </row>
    <row r="131" spans="1:167" ht="23.25" customHeight="1">
      <c r="A131" s="61" t="s">
        <v>286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55"/>
      <c r="BL131" s="92" t="s">
        <v>283</v>
      </c>
      <c r="BM131" s="93"/>
      <c r="BN131" s="93"/>
      <c r="BO131" s="93"/>
      <c r="BP131" s="93"/>
      <c r="BQ131" s="9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  <c r="EI131" s="73"/>
      <c r="EJ131" s="73"/>
      <c r="EK131" s="73"/>
      <c r="EL131" s="73"/>
      <c r="EM131" s="73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4"/>
    </row>
    <row r="132" spans="1:167" ht="18" customHeight="1">
      <c r="A132" s="61" t="s">
        <v>287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55"/>
      <c r="BL132" s="56" t="s">
        <v>284</v>
      </c>
      <c r="BM132" s="57"/>
      <c r="BN132" s="57"/>
      <c r="BO132" s="57"/>
      <c r="BP132" s="57"/>
      <c r="BQ132" s="57"/>
      <c r="BR132" s="83"/>
      <c r="BS132" s="83"/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  <c r="CI132" s="83"/>
      <c r="CJ132" s="83"/>
      <c r="CK132" s="83"/>
      <c r="CL132" s="83"/>
      <c r="CM132" s="83"/>
      <c r="CN132" s="83"/>
      <c r="CO132" s="83"/>
      <c r="CP132" s="83"/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83"/>
      <c r="DG132" s="83"/>
      <c r="DH132" s="83"/>
      <c r="DI132" s="83"/>
      <c r="DJ132" s="83"/>
      <c r="DK132" s="83"/>
      <c r="DL132" s="83"/>
      <c r="DM132" s="83"/>
      <c r="DN132" s="83"/>
      <c r="DO132" s="83"/>
      <c r="DP132" s="83"/>
      <c r="DQ132" s="83"/>
      <c r="DR132" s="83"/>
      <c r="DS132" s="83"/>
      <c r="DT132" s="83"/>
      <c r="DU132" s="83"/>
      <c r="DV132" s="83"/>
      <c r="DW132" s="83"/>
      <c r="DX132" s="83"/>
      <c r="DY132" s="83"/>
      <c r="DZ132" s="83"/>
      <c r="EA132" s="83"/>
      <c r="EB132" s="83"/>
      <c r="EC132" s="83"/>
      <c r="ED132" s="83"/>
      <c r="EE132" s="83"/>
      <c r="EF132" s="83"/>
      <c r="EG132" s="83"/>
      <c r="EH132" s="83"/>
      <c r="EI132" s="83"/>
      <c r="EJ132" s="83"/>
      <c r="EK132" s="83"/>
      <c r="EL132" s="83"/>
      <c r="EM132" s="83"/>
      <c r="EN132" s="83"/>
      <c r="EO132" s="83"/>
      <c r="EP132" s="83"/>
      <c r="EQ132" s="83"/>
      <c r="ER132" s="83"/>
      <c r="ES132" s="83"/>
      <c r="ET132" s="83"/>
      <c r="EU132" s="83"/>
      <c r="EV132" s="83"/>
      <c r="EW132" s="83"/>
      <c r="EX132" s="83"/>
      <c r="EY132" s="83"/>
      <c r="EZ132" s="83"/>
      <c r="FA132" s="83"/>
      <c r="FB132" s="83"/>
      <c r="FC132" s="83"/>
      <c r="FD132" s="83"/>
      <c r="FE132" s="83"/>
      <c r="FF132" s="83"/>
      <c r="FG132" s="83"/>
      <c r="FH132" s="83"/>
      <c r="FI132" s="83"/>
      <c r="FJ132" s="83"/>
      <c r="FK132" s="84"/>
    </row>
    <row r="133" spans="1:167" ht="23.25" customHeight="1">
      <c r="A133" s="61" t="s">
        <v>288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55"/>
      <c r="BL133" s="56" t="s">
        <v>285</v>
      </c>
      <c r="BM133" s="57"/>
      <c r="BN133" s="57"/>
      <c r="BO133" s="57"/>
      <c r="BP133" s="57"/>
      <c r="BQ133" s="57"/>
      <c r="BR133" s="83"/>
      <c r="BS133" s="83"/>
      <c r="BT133" s="83"/>
      <c r="BU133" s="83"/>
      <c r="BV133" s="83"/>
      <c r="BW133" s="83"/>
      <c r="BX133" s="83"/>
      <c r="BY133" s="83"/>
      <c r="BZ133" s="83"/>
      <c r="CA133" s="83"/>
      <c r="CB133" s="83"/>
      <c r="CC133" s="83"/>
      <c r="CD133" s="83"/>
      <c r="CE133" s="83"/>
      <c r="CF133" s="83"/>
      <c r="CG133" s="83"/>
      <c r="CH133" s="83"/>
      <c r="CI133" s="83"/>
      <c r="CJ133" s="83"/>
      <c r="CK133" s="83"/>
      <c r="CL133" s="83"/>
      <c r="CM133" s="83"/>
      <c r="CN133" s="83"/>
      <c r="CO133" s="83"/>
      <c r="CP133" s="83"/>
      <c r="CQ133" s="83"/>
      <c r="CR133" s="83"/>
      <c r="CS133" s="83"/>
      <c r="CT133" s="83"/>
      <c r="CU133" s="83"/>
      <c r="CV133" s="83"/>
      <c r="CW133" s="83"/>
      <c r="CX133" s="83"/>
      <c r="CY133" s="83"/>
      <c r="CZ133" s="83"/>
      <c r="DA133" s="83"/>
      <c r="DB133" s="83"/>
      <c r="DC133" s="83"/>
      <c r="DD133" s="83"/>
      <c r="DE133" s="83"/>
      <c r="DF133" s="83"/>
      <c r="DG133" s="83"/>
      <c r="DH133" s="83"/>
      <c r="DI133" s="83"/>
      <c r="DJ133" s="83"/>
      <c r="DK133" s="83"/>
      <c r="DL133" s="83"/>
      <c r="DM133" s="83"/>
      <c r="DN133" s="83"/>
      <c r="DO133" s="83"/>
      <c r="DP133" s="83"/>
      <c r="DQ133" s="83"/>
      <c r="DR133" s="83"/>
      <c r="DS133" s="83"/>
      <c r="DT133" s="83"/>
      <c r="DU133" s="83"/>
      <c r="DV133" s="83"/>
      <c r="DW133" s="83"/>
      <c r="DX133" s="83"/>
      <c r="DY133" s="83"/>
      <c r="DZ133" s="83"/>
      <c r="EA133" s="83"/>
      <c r="EB133" s="83"/>
      <c r="EC133" s="83"/>
      <c r="ED133" s="83"/>
      <c r="EE133" s="83"/>
      <c r="EF133" s="83"/>
      <c r="EG133" s="83"/>
      <c r="EH133" s="83"/>
      <c r="EI133" s="83"/>
      <c r="EJ133" s="83"/>
      <c r="EK133" s="83"/>
      <c r="EL133" s="83"/>
      <c r="EM133" s="83"/>
      <c r="EN133" s="83"/>
      <c r="EO133" s="83"/>
      <c r="EP133" s="83"/>
      <c r="EQ133" s="83"/>
      <c r="ER133" s="83"/>
      <c r="ES133" s="83"/>
      <c r="ET133" s="83"/>
      <c r="EU133" s="83"/>
      <c r="EV133" s="83"/>
      <c r="EW133" s="83"/>
      <c r="EX133" s="83"/>
      <c r="EY133" s="83"/>
      <c r="EZ133" s="83"/>
      <c r="FA133" s="83"/>
      <c r="FB133" s="83"/>
      <c r="FC133" s="83"/>
      <c r="FD133" s="83"/>
      <c r="FE133" s="83"/>
      <c r="FF133" s="83"/>
      <c r="FG133" s="83"/>
      <c r="FH133" s="83"/>
      <c r="FI133" s="83"/>
      <c r="FJ133" s="83"/>
      <c r="FK133" s="84"/>
    </row>
    <row r="134" spans="1:167" ht="18" customHeight="1">
      <c r="A134" s="132" t="s">
        <v>186</v>
      </c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32"/>
      <c r="AL134" s="132"/>
      <c r="AM134" s="132"/>
      <c r="AN134" s="132"/>
      <c r="AO134" s="132"/>
      <c r="AP134" s="132"/>
      <c r="AQ134" s="132"/>
      <c r="AR134" s="132"/>
      <c r="AS134" s="132"/>
      <c r="AT134" s="132"/>
      <c r="AU134" s="132"/>
      <c r="AV134" s="132"/>
      <c r="AW134" s="132"/>
      <c r="AX134" s="132"/>
      <c r="AY134" s="132"/>
      <c r="AZ134" s="132"/>
      <c r="BA134" s="132"/>
      <c r="BB134" s="132"/>
      <c r="BC134" s="132"/>
      <c r="BD134" s="132"/>
      <c r="BE134" s="132"/>
      <c r="BF134" s="132"/>
      <c r="BG134" s="132"/>
      <c r="BH134" s="132"/>
      <c r="BI134" s="132"/>
      <c r="BJ134" s="132"/>
      <c r="BK134" s="133"/>
      <c r="BL134" s="92" t="s">
        <v>75</v>
      </c>
      <c r="BM134" s="93"/>
      <c r="BN134" s="93"/>
      <c r="BO134" s="93"/>
      <c r="BP134" s="93"/>
      <c r="BQ134" s="93"/>
      <c r="BR134" s="73">
        <v>2619786.17</v>
      </c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>
        <f>BR134</f>
        <v>2619786.17</v>
      </c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>
        <v>135891.95</v>
      </c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  <c r="EI134" s="73"/>
      <c r="EJ134" s="73"/>
      <c r="EK134" s="73"/>
      <c r="EL134" s="73"/>
      <c r="EM134" s="73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>
        <f>DO134</f>
        <v>135891.95</v>
      </c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4"/>
    </row>
    <row r="135" spans="1:167" ht="18" customHeight="1">
      <c r="A135" s="132" t="s">
        <v>78</v>
      </c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  <c r="AF135" s="132"/>
      <c r="AG135" s="132"/>
      <c r="AH135" s="132"/>
      <c r="AI135" s="132"/>
      <c r="AJ135" s="132"/>
      <c r="AK135" s="132"/>
      <c r="AL135" s="132"/>
      <c r="AM135" s="132"/>
      <c r="AN135" s="132"/>
      <c r="AO135" s="132"/>
      <c r="AP135" s="132"/>
      <c r="AQ135" s="132"/>
      <c r="AR135" s="132"/>
      <c r="AS135" s="132"/>
      <c r="AT135" s="132"/>
      <c r="AU135" s="132"/>
      <c r="AV135" s="132"/>
      <c r="AW135" s="132"/>
      <c r="AX135" s="132"/>
      <c r="AY135" s="132"/>
      <c r="AZ135" s="132"/>
      <c r="BA135" s="132"/>
      <c r="BB135" s="132"/>
      <c r="BC135" s="132"/>
      <c r="BD135" s="132"/>
      <c r="BE135" s="132"/>
      <c r="BF135" s="132"/>
      <c r="BG135" s="132"/>
      <c r="BH135" s="132"/>
      <c r="BI135" s="132"/>
      <c r="BJ135" s="132"/>
      <c r="BK135" s="133"/>
      <c r="BL135" s="92" t="s">
        <v>76</v>
      </c>
      <c r="BM135" s="93"/>
      <c r="BN135" s="93"/>
      <c r="BO135" s="93"/>
      <c r="BP135" s="93"/>
      <c r="BQ135" s="93"/>
      <c r="BR135" s="73">
        <v>663.21</v>
      </c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>
        <f>BR135</f>
        <v>663.21</v>
      </c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>
        <v>-2251.53</v>
      </c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  <c r="EI135" s="73"/>
      <c r="EJ135" s="73"/>
      <c r="EK135" s="73"/>
      <c r="EL135" s="73"/>
      <c r="EM135" s="73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>
        <f>DO135</f>
        <v>-2251.53</v>
      </c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4"/>
    </row>
    <row r="136" spans="1:167" ht="23.25" customHeight="1">
      <c r="A136" s="89" t="s">
        <v>192</v>
      </c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112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2"/>
      <c r="AQ136" s="112"/>
      <c r="AR136" s="112"/>
      <c r="AS136" s="112"/>
      <c r="AT136" s="112"/>
      <c r="AU136" s="112"/>
      <c r="AV136" s="112"/>
      <c r="AW136" s="112"/>
      <c r="AX136" s="112"/>
      <c r="AY136" s="112"/>
      <c r="AZ136" s="112"/>
      <c r="BA136" s="112"/>
      <c r="BB136" s="112"/>
      <c r="BC136" s="112"/>
      <c r="BD136" s="112"/>
      <c r="BE136" s="112"/>
      <c r="BF136" s="112"/>
      <c r="BG136" s="112"/>
      <c r="BH136" s="112"/>
      <c r="BI136" s="112"/>
      <c r="BJ136" s="112"/>
      <c r="BK136" s="113"/>
      <c r="BL136" s="92" t="s">
        <v>79</v>
      </c>
      <c r="BM136" s="93"/>
      <c r="BN136" s="93"/>
      <c r="BO136" s="93"/>
      <c r="BP136" s="93"/>
      <c r="BQ136" s="9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  <c r="EI136" s="73"/>
      <c r="EJ136" s="73"/>
      <c r="EK136" s="73"/>
      <c r="EL136" s="73"/>
      <c r="EM136" s="73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4"/>
    </row>
    <row r="137" spans="1:167" ht="24" customHeight="1">
      <c r="A137" s="130" t="s">
        <v>345</v>
      </c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  <c r="AF137" s="130"/>
      <c r="AG137" s="130"/>
      <c r="AH137" s="130"/>
      <c r="AI137" s="130"/>
      <c r="AJ137" s="130"/>
      <c r="AK137" s="130"/>
      <c r="AL137" s="130"/>
      <c r="AM137" s="130"/>
      <c r="AN137" s="130"/>
      <c r="AO137" s="130"/>
      <c r="AP137" s="130"/>
      <c r="AQ137" s="130"/>
      <c r="AR137" s="130"/>
      <c r="AS137" s="130"/>
      <c r="AT137" s="130"/>
      <c r="AU137" s="130"/>
      <c r="AV137" s="130"/>
      <c r="AW137" s="130"/>
      <c r="AX137" s="130"/>
      <c r="AY137" s="130"/>
      <c r="AZ137" s="130"/>
      <c r="BA137" s="130"/>
      <c r="BB137" s="130"/>
      <c r="BC137" s="130"/>
      <c r="BD137" s="130"/>
      <c r="BE137" s="130"/>
      <c r="BF137" s="130"/>
      <c r="BG137" s="130"/>
      <c r="BH137" s="130"/>
      <c r="BI137" s="130"/>
      <c r="BJ137" s="130"/>
      <c r="BK137" s="131"/>
      <c r="BL137" s="144" t="s">
        <v>80</v>
      </c>
      <c r="BM137" s="145"/>
      <c r="BN137" s="145"/>
      <c r="BO137" s="145"/>
      <c r="BP137" s="145"/>
      <c r="BQ137" s="145"/>
      <c r="BR137" s="73">
        <v>77.25</v>
      </c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>
        <f>BR137</f>
        <v>77.25</v>
      </c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>
        <v>-1183.83</v>
      </c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  <c r="EI137" s="73"/>
      <c r="EJ137" s="73"/>
      <c r="EK137" s="73"/>
      <c r="EL137" s="73"/>
      <c r="EM137" s="73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>
        <f>DO137</f>
        <v>-1183.83</v>
      </c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4"/>
    </row>
    <row r="138" spans="1:167" ht="18" customHeight="1">
      <c r="A138" s="61" t="s">
        <v>176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55"/>
      <c r="BL138" s="56" t="s">
        <v>81</v>
      </c>
      <c r="BM138" s="57"/>
      <c r="BN138" s="57"/>
      <c r="BO138" s="57"/>
      <c r="BP138" s="57"/>
      <c r="BQ138" s="57"/>
      <c r="BR138" s="83"/>
      <c r="BS138" s="83"/>
      <c r="BT138" s="83"/>
      <c r="BU138" s="83"/>
      <c r="BV138" s="83"/>
      <c r="BW138" s="83"/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H138" s="83"/>
      <c r="CI138" s="83"/>
      <c r="CJ138" s="83"/>
      <c r="CK138" s="83"/>
      <c r="CL138" s="83"/>
      <c r="CM138" s="83"/>
      <c r="CN138" s="83"/>
      <c r="CO138" s="83"/>
      <c r="CP138" s="83"/>
      <c r="CQ138" s="83"/>
      <c r="CR138" s="83"/>
      <c r="CS138" s="83"/>
      <c r="CT138" s="83"/>
      <c r="CU138" s="83"/>
      <c r="CV138" s="83"/>
      <c r="CW138" s="83"/>
      <c r="CX138" s="83"/>
      <c r="CY138" s="83"/>
      <c r="CZ138" s="83"/>
      <c r="DA138" s="83"/>
      <c r="DB138" s="83"/>
      <c r="DC138" s="83"/>
      <c r="DD138" s="83"/>
      <c r="DE138" s="83"/>
      <c r="DF138" s="83"/>
      <c r="DG138" s="83"/>
      <c r="DH138" s="83"/>
      <c r="DI138" s="83"/>
      <c r="DJ138" s="83"/>
      <c r="DK138" s="83"/>
      <c r="DL138" s="83"/>
      <c r="DM138" s="83"/>
      <c r="DN138" s="83"/>
      <c r="DO138" s="83"/>
      <c r="DP138" s="83"/>
      <c r="DQ138" s="83"/>
      <c r="DR138" s="83"/>
      <c r="DS138" s="83"/>
      <c r="DT138" s="83"/>
      <c r="DU138" s="83"/>
      <c r="DV138" s="83"/>
      <c r="DW138" s="83"/>
      <c r="DX138" s="83"/>
      <c r="DY138" s="83"/>
      <c r="DZ138" s="83"/>
      <c r="EA138" s="83"/>
      <c r="EB138" s="83"/>
      <c r="EC138" s="83"/>
      <c r="ED138" s="83"/>
      <c r="EE138" s="83"/>
      <c r="EF138" s="83"/>
      <c r="EG138" s="83"/>
      <c r="EH138" s="83"/>
      <c r="EI138" s="83"/>
      <c r="EJ138" s="83"/>
      <c r="EK138" s="83"/>
      <c r="EL138" s="83"/>
      <c r="EM138" s="83"/>
      <c r="EN138" s="83"/>
      <c r="EO138" s="83"/>
      <c r="EP138" s="83"/>
      <c r="EQ138" s="83"/>
      <c r="ER138" s="83"/>
      <c r="ES138" s="83"/>
      <c r="ET138" s="83"/>
      <c r="EU138" s="83"/>
      <c r="EV138" s="83"/>
      <c r="EW138" s="83"/>
      <c r="EX138" s="83"/>
      <c r="EY138" s="83"/>
      <c r="EZ138" s="83"/>
      <c r="FA138" s="83"/>
      <c r="FB138" s="83"/>
      <c r="FC138" s="83"/>
      <c r="FD138" s="83"/>
      <c r="FE138" s="83"/>
      <c r="FF138" s="83"/>
      <c r="FG138" s="83"/>
      <c r="FH138" s="83"/>
      <c r="FI138" s="83"/>
      <c r="FJ138" s="83"/>
      <c r="FK138" s="84"/>
    </row>
    <row r="139" spans="1:167" ht="18" customHeight="1">
      <c r="A139" s="61" t="s">
        <v>86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55"/>
      <c r="BL139" s="56" t="s">
        <v>82</v>
      </c>
      <c r="BM139" s="57"/>
      <c r="BN139" s="57"/>
      <c r="BO139" s="57"/>
      <c r="BP139" s="57"/>
      <c r="BQ139" s="57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  <c r="CI139" s="83"/>
      <c r="CJ139" s="83"/>
      <c r="CK139" s="83"/>
      <c r="CL139" s="83"/>
      <c r="CM139" s="83"/>
      <c r="CN139" s="83"/>
      <c r="CO139" s="83"/>
      <c r="CP139" s="83"/>
      <c r="CQ139" s="83"/>
      <c r="CR139" s="83"/>
      <c r="CS139" s="83"/>
      <c r="CT139" s="83"/>
      <c r="CU139" s="83"/>
      <c r="CV139" s="83"/>
      <c r="CW139" s="83"/>
      <c r="CX139" s="83"/>
      <c r="CY139" s="83"/>
      <c r="CZ139" s="83"/>
      <c r="DA139" s="83"/>
      <c r="DB139" s="83"/>
      <c r="DC139" s="83"/>
      <c r="DD139" s="83"/>
      <c r="DE139" s="83"/>
      <c r="DF139" s="83"/>
      <c r="DG139" s="83"/>
      <c r="DH139" s="83"/>
      <c r="DI139" s="83"/>
      <c r="DJ139" s="83"/>
      <c r="DK139" s="83"/>
      <c r="DL139" s="83"/>
      <c r="DM139" s="83"/>
      <c r="DN139" s="83"/>
      <c r="DO139" s="83"/>
      <c r="DP139" s="83"/>
      <c r="DQ139" s="83"/>
      <c r="DR139" s="83"/>
      <c r="DS139" s="83"/>
      <c r="DT139" s="83"/>
      <c r="DU139" s="83"/>
      <c r="DV139" s="83"/>
      <c r="DW139" s="83"/>
      <c r="DX139" s="83"/>
      <c r="DY139" s="83"/>
      <c r="DZ139" s="83"/>
      <c r="EA139" s="83"/>
      <c r="EB139" s="83"/>
      <c r="EC139" s="83"/>
      <c r="ED139" s="83"/>
      <c r="EE139" s="83"/>
      <c r="EF139" s="83"/>
      <c r="EG139" s="83"/>
      <c r="EH139" s="83"/>
      <c r="EI139" s="83"/>
      <c r="EJ139" s="83"/>
      <c r="EK139" s="83"/>
      <c r="EL139" s="83"/>
      <c r="EM139" s="83"/>
      <c r="EN139" s="83"/>
      <c r="EO139" s="83"/>
      <c r="EP139" s="83"/>
      <c r="EQ139" s="83"/>
      <c r="ER139" s="83"/>
      <c r="ES139" s="83"/>
      <c r="ET139" s="83"/>
      <c r="EU139" s="83"/>
      <c r="EV139" s="83"/>
      <c r="EW139" s="83"/>
      <c r="EX139" s="83"/>
      <c r="EY139" s="83"/>
      <c r="EZ139" s="83"/>
      <c r="FA139" s="83"/>
      <c r="FB139" s="83"/>
      <c r="FC139" s="83"/>
      <c r="FD139" s="83"/>
      <c r="FE139" s="83"/>
      <c r="FF139" s="83"/>
      <c r="FG139" s="83"/>
      <c r="FH139" s="83"/>
      <c r="FI139" s="83"/>
      <c r="FJ139" s="83"/>
      <c r="FK139" s="84"/>
    </row>
    <row r="140" spans="1:167" ht="24" customHeight="1">
      <c r="A140" s="130" t="s">
        <v>346</v>
      </c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0"/>
      <c r="AF140" s="130"/>
      <c r="AG140" s="130"/>
      <c r="AH140" s="130"/>
      <c r="AI140" s="130"/>
      <c r="AJ140" s="130"/>
      <c r="AK140" s="130"/>
      <c r="AL140" s="130"/>
      <c r="AM140" s="130"/>
      <c r="AN140" s="130"/>
      <c r="AO140" s="130"/>
      <c r="AP140" s="130"/>
      <c r="AQ140" s="130"/>
      <c r="AR140" s="130"/>
      <c r="AS140" s="130"/>
      <c r="AT140" s="130"/>
      <c r="AU140" s="130"/>
      <c r="AV140" s="130"/>
      <c r="AW140" s="130"/>
      <c r="AX140" s="130"/>
      <c r="AY140" s="130"/>
      <c r="AZ140" s="130"/>
      <c r="BA140" s="130"/>
      <c r="BB140" s="130"/>
      <c r="BC140" s="130"/>
      <c r="BD140" s="130"/>
      <c r="BE140" s="130"/>
      <c r="BF140" s="130"/>
      <c r="BG140" s="130"/>
      <c r="BH140" s="130"/>
      <c r="BI140" s="130"/>
      <c r="BJ140" s="130"/>
      <c r="BK140" s="131"/>
      <c r="BL140" s="142" t="s">
        <v>83</v>
      </c>
      <c r="BM140" s="143"/>
      <c r="BN140" s="143"/>
      <c r="BO140" s="143"/>
      <c r="BP140" s="143"/>
      <c r="BQ140" s="143"/>
      <c r="BR140" s="83"/>
      <c r="BS140" s="83"/>
      <c r="BT140" s="83"/>
      <c r="BU140" s="83"/>
      <c r="BV140" s="83"/>
      <c r="BW140" s="83"/>
      <c r="BX140" s="83"/>
      <c r="BY140" s="83"/>
      <c r="BZ140" s="83"/>
      <c r="CA140" s="83"/>
      <c r="CB140" s="83"/>
      <c r="CC140" s="83"/>
      <c r="CD140" s="83"/>
      <c r="CE140" s="83"/>
      <c r="CF140" s="83"/>
      <c r="CG140" s="83"/>
      <c r="CH140" s="83"/>
      <c r="CI140" s="83"/>
      <c r="CJ140" s="83"/>
      <c r="CK140" s="83"/>
      <c r="CL140" s="83"/>
      <c r="CM140" s="83"/>
      <c r="CN140" s="83"/>
      <c r="CO140" s="83"/>
      <c r="CP140" s="83"/>
      <c r="CQ140" s="83"/>
      <c r="CR140" s="83"/>
      <c r="CS140" s="83"/>
      <c r="CT140" s="83"/>
      <c r="CU140" s="83"/>
      <c r="CV140" s="83"/>
      <c r="CW140" s="83"/>
      <c r="CX140" s="83"/>
      <c r="CY140" s="83"/>
      <c r="CZ140" s="83"/>
      <c r="DA140" s="83"/>
      <c r="DB140" s="83"/>
      <c r="DC140" s="83"/>
      <c r="DD140" s="83"/>
      <c r="DE140" s="83"/>
      <c r="DF140" s="83"/>
      <c r="DG140" s="83"/>
      <c r="DH140" s="83"/>
      <c r="DI140" s="83"/>
      <c r="DJ140" s="83"/>
      <c r="DK140" s="83"/>
      <c r="DL140" s="83"/>
      <c r="DM140" s="83"/>
      <c r="DN140" s="83"/>
      <c r="DO140" s="83">
        <v>-564</v>
      </c>
      <c r="DP140" s="83"/>
      <c r="DQ140" s="83"/>
      <c r="DR140" s="83"/>
      <c r="DS140" s="83"/>
      <c r="DT140" s="83"/>
      <c r="DU140" s="83"/>
      <c r="DV140" s="83"/>
      <c r="DW140" s="83"/>
      <c r="DX140" s="83"/>
      <c r="DY140" s="83"/>
      <c r="DZ140" s="83"/>
      <c r="EA140" s="83"/>
      <c r="EB140" s="83"/>
      <c r="EC140" s="83"/>
      <c r="ED140" s="83"/>
      <c r="EE140" s="83"/>
      <c r="EF140" s="83"/>
      <c r="EG140" s="83"/>
      <c r="EH140" s="83"/>
      <c r="EI140" s="83"/>
      <c r="EJ140" s="83"/>
      <c r="EK140" s="83"/>
      <c r="EL140" s="83"/>
      <c r="EM140" s="83"/>
      <c r="EN140" s="83"/>
      <c r="EO140" s="83"/>
      <c r="EP140" s="83"/>
      <c r="EQ140" s="83"/>
      <c r="ER140" s="83"/>
      <c r="ES140" s="83"/>
      <c r="ET140" s="83"/>
      <c r="EU140" s="83"/>
      <c r="EV140" s="83"/>
      <c r="EW140" s="83"/>
      <c r="EX140" s="83"/>
      <c r="EY140" s="83"/>
      <c r="EZ140" s="83">
        <v>-564</v>
      </c>
      <c r="FA140" s="83"/>
      <c r="FB140" s="83"/>
      <c r="FC140" s="83"/>
      <c r="FD140" s="83"/>
      <c r="FE140" s="83"/>
      <c r="FF140" s="83"/>
      <c r="FG140" s="83"/>
      <c r="FH140" s="83"/>
      <c r="FI140" s="83"/>
      <c r="FJ140" s="83"/>
      <c r="FK140" s="84"/>
    </row>
    <row r="141" spans="1:167" s="3" customFormat="1" ht="35.25" customHeight="1" thickBot="1">
      <c r="A141" s="134" t="s">
        <v>347</v>
      </c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4"/>
      <c r="AA141" s="134"/>
      <c r="AB141" s="134"/>
      <c r="AC141" s="134"/>
      <c r="AD141" s="134"/>
      <c r="AE141" s="134"/>
      <c r="AF141" s="134"/>
      <c r="AG141" s="134"/>
      <c r="AH141" s="134"/>
      <c r="AI141" s="134"/>
      <c r="AJ141" s="134"/>
      <c r="AK141" s="134"/>
      <c r="AL141" s="134"/>
      <c r="AM141" s="134"/>
      <c r="AN141" s="134"/>
      <c r="AO141" s="134"/>
      <c r="AP141" s="134"/>
      <c r="AQ141" s="134"/>
      <c r="AR141" s="134"/>
      <c r="AS141" s="134"/>
      <c r="AT141" s="134"/>
      <c r="AU141" s="134"/>
      <c r="AV141" s="134"/>
      <c r="AW141" s="134"/>
      <c r="AX141" s="134"/>
      <c r="AY141" s="134"/>
      <c r="AZ141" s="134"/>
      <c r="BA141" s="134"/>
      <c r="BB141" s="134"/>
      <c r="BC141" s="134"/>
      <c r="BD141" s="134"/>
      <c r="BE141" s="134"/>
      <c r="BF141" s="134"/>
      <c r="BG141" s="134"/>
      <c r="BH141" s="134"/>
      <c r="BI141" s="134"/>
      <c r="BJ141" s="134"/>
      <c r="BK141" s="135"/>
      <c r="BL141" s="269" t="s">
        <v>84</v>
      </c>
      <c r="BM141" s="270"/>
      <c r="BN141" s="270"/>
      <c r="BO141" s="270"/>
      <c r="BP141" s="270"/>
      <c r="BQ141" s="270"/>
      <c r="BR141" s="253">
        <v>585.96</v>
      </c>
      <c r="BS141" s="253"/>
      <c r="BT141" s="253"/>
      <c r="BU141" s="253"/>
      <c r="BV141" s="253"/>
      <c r="BW141" s="253"/>
      <c r="BX141" s="253"/>
      <c r="BY141" s="253"/>
      <c r="BZ141" s="253"/>
      <c r="CA141" s="253"/>
      <c r="CB141" s="253"/>
      <c r="CC141" s="253"/>
      <c r="CD141" s="253"/>
      <c r="CE141" s="253"/>
      <c r="CF141" s="253"/>
      <c r="CG141" s="253"/>
      <c r="CH141" s="253"/>
      <c r="CI141" s="253"/>
      <c r="CJ141" s="253"/>
      <c r="CK141" s="253"/>
      <c r="CL141" s="253"/>
      <c r="CM141" s="253"/>
      <c r="CN141" s="253"/>
      <c r="CO141" s="253"/>
      <c r="CP141" s="253"/>
      <c r="CQ141" s="253"/>
      <c r="CR141" s="253"/>
      <c r="CS141" s="253"/>
      <c r="CT141" s="253"/>
      <c r="CU141" s="253"/>
      <c r="CV141" s="253"/>
      <c r="CW141" s="253"/>
      <c r="CX141" s="253"/>
      <c r="CY141" s="253"/>
      <c r="CZ141" s="253"/>
      <c r="DA141" s="253"/>
      <c r="DB141" s="253"/>
      <c r="DC141" s="253">
        <f>BR141</f>
        <v>585.96</v>
      </c>
      <c r="DD141" s="253"/>
      <c r="DE141" s="253"/>
      <c r="DF141" s="253"/>
      <c r="DG141" s="253"/>
      <c r="DH141" s="253"/>
      <c r="DI141" s="253"/>
      <c r="DJ141" s="253"/>
      <c r="DK141" s="253"/>
      <c r="DL141" s="253"/>
      <c r="DM141" s="253"/>
      <c r="DN141" s="253"/>
      <c r="DO141" s="253">
        <v>-503.7</v>
      </c>
      <c r="DP141" s="253"/>
      <c r="DQ141" s="253"/>
      <c r="DR141" s="253"/>
      <c r="DS141" s="253"/>
      <c r="DT141" s="253"/>
      <c r="DU141" s="253"/>
      <c r="DV141" s="253"/>
      <c r="DW141" s="253"/>
      <c r="DX141" s="253"/>
      <c r="DY141" s="253"/>
      <c r="DZ141" s="253"/>
      <c r="EA141" s="253"/>
      <c r="EB141" s="253"/>
      <c r="EC141" s="253"/>
      <c r="ED141" s="253"/>
      <c r="EE141" s="253"/>
      <c r="EF141" s="253"/>
      <c r="EG141" s="253"/>
      <c r="EH141" s="253"/>
      <c r="EI141" s="253"/>
      <c r="EJ141" s="253"/>
      <c r="EK141" s="253"/>
      <c r="EL141" s="253"/>
      <c r="EM141" s="253"/>
      <c r="EN141" s="253"/>
      <c r="EO141" s="253"/>
      <c r="EP141" s="253"/>
      <c r="EQ141" s="253"/>
      <c r="ER141" s="253"/>
      <c r="ES141" s="253"/>
      <c r="ET141" s="253"/>
      <c r="EU141" s="253"/>
      <c r="EV141" s="253"/>
      <c r="EW141" s="253"/>
      <c r="EX141" s="253"/>
      <c r="EY141" s="253"/>
      <c r="EZ141" s="253">
        <f>DO141</f>
        <v>-503.7</v>
      </c>
      <c r="FA141" s="253"/>
      <c r="FB141" s="253"/>
      <c r="FC141" s="253"/>
      <c r="FD141" s="253"/>
      <c r="FE141" s="253"/>
      <c r="FF141" s="253"/>
      <c r="FG141" s="253"/>
      <c r="FH141" s="253"/>
      <c r="FI141" s="253"/>
      <c r="FJ141" s="253"/>
      <c r="FK141" s="254"/>
    </row>
    <row r="142" spans="1:167" s="3" customFormat="1" ht="1.5" customHeight="1" hidden="1" thickBot="1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2"/>
      <c r="BL142" s="63"/>
      <c r="BM142" s="60"/>
      <c r="BN142" s="60"/>
      <c r="BO142" s="60"/>
      <c r="BP142" s="60"/>
      <c r="BQ142" s="60"/>
      <c r="BR142" s="79"/>
      <c r="BS142" s="79"/>
      <c r="BT142" s="79"/>
      <c r="BU142" s="79"/>
      <c r="BV142" s="79"/>
      <c r="BW142" s="79"/>
      <c r="BX142" s="79"/>
      <c r="BY142" s="79"/>
      <c r="BZ142" s="79"/>
      <c r="CA142" s="79"/>
      <c r="CB142" s="79"/>
      <c r="CC142" s="79"/>
      <c r="CD142" s="79"/>
      <c r="CE142" s="79"/>
      <c r="CF142" s="79"/>
      <c r="CG142" s="79"/>
      <c r="CH142" s="79"/>
      <c r="CI142" s="79"/>
      <c r="CJ142" s="79"/>
      <c r="CK142" s="79"/>
      <c r="CL142" s="79"/>
      <c r="CM142" s="79"/>
      <c r="CN142" s="79"/>
      <c r="CO142" s="79"/>
      <c r="CP142" s="79"/>
      <c r="CQ142" s="79"/>
      <c r="CR142" s="79"/>
      <c r="CS142" s="79"/>
      <c r="CT142" s="79"/>
      <c r="CU142" s="79"/>
      <c r="CV142" s="79"/>
      <c r="CW142" s="79"/>
      <c r="CX142" s="79"/>
      <c r="CY142" s="79"/>
      <c r="CZ142" s="79"/>
      <c r="DA142" s="79"/>
      <c r="DB142" s="79"/>
      <c r="DC142" s="79"/>
      <c r="DD142" s="79"/>
      <c r="DE142" s="79"/>
      <c r="DF142" s="79"/>
      <c r="DG142" s="79"/>
      <c r="DH142" s="79"/>
      <c r="DI142" s="79"/>
      <c r="DJ142" s="79"/>
      <c r="DK142" s="79"/>
      <c r="DL142" s="79"/>
      <c r="DM142" s="79"/>
      <c r="DN142" s="79"/>
      <c r="DO142" s="79"/>
      <c r="DP142" s="79"/>
      <c r="DQ142" s="79"/>
      <c r="DR142" s="79"/>
      <c r="DS142" s="79"/>
      <c r="DT142" s="79"/>
      <c r="DU142" s="79"/>
      <c r="DV142" s="79"/>
      <c r="DW142" s="79"/>
      <c r="DX142" s="79"/>
      <c r="DY142" s="79"/>
      <c r="DZ142" s="79"/>
      <c r="EA142" s="79"/>
      <c r="EB142" s="79"/>
      <c r="EC142" s="79"/>
      <c r="ED142" s="79"/>
      <c r="EE142" s="79"/>
      <c r="EF142" s="79"/>
      <c r="EG142" s="79"/>
      <c r="EH142" s="79"/>
      <c r="EI142" s="79"/>
      <c r="EJ142" s="79"/>
      <c r="EK142" s="79"/>
      <c r="EL142" s="79"/>
      <c r="EM142" s="79"/>
      <c r="EN142" s="79"/>
      <c r="EO142" s="79"/>
      <c r="EP142" s="79"/>
      <c r="EQ142" s="79"/>
      <c r="ER142" s="79"/>
      <c r="ES142" s="79"/>
      <c r="ET142" s="79"/>
      <c r="EU142" s="79"/>
      <c r="EV142" s="79"/>
      <c r="EW142" s="79"/>
      <c r="EX142" s="79"/>
      <c r="EY142" s="79"/>
      <c r="EZ142" s="79"/>
      <c r="FA142" s="79"/>
      <c r="FB142" s="79"/>
      <c r="FC142" s="79"/>
      <c r="FD142" s="79"/>
      <c r="FE142" s="79"/>
      <c r="FF142" s="79"/>
      <c r="FG142" s="79"/>
      <c r="FH142" s="79"/>
      <c r="FI142" s="79"/>
      <c r="FJ142" s="79"/>
      <c r="FK142" s="80"/>
    </row>
    <row r="143" ht="15" customHeight="1">
      <c r="FK143" s="15" t="s">
        <v>140</v>
      </c>
    </row>
    <row r="144" spans="1:167" ht="11.25" customHeight="1">
      <c r="A144" s="50" t="s">
        <v>332</v>
      </c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1"/>
      <c r="BL144" s="81" t="s">
        <v>0</v>
      </c>
      <c r="BM144" s="81"/>
      <c r="BN144" s="81"/>
      <c r="BO144" s="81"/>
      <c r="BP144" s="81"/>
      <c r="BQ144" s="81"/>
      <c r="BR144" s="81" t="s">
        <v>1</v>
      </c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1"/>
      <c r="CG144" s="81"/>
      <c r="CH144" s="81"/>
      <c r="CI144" s="81"/>
      <c r="CJ144" s="81"/>
      <c r="CK144" s="81"/>
      <c r="CL144" s="81"/>
      <c r="CM144" s="81"/>
      <c r="CN144" s="81"/>
      <c r="CO144" s="81"/>
      <c r="CP144" s="81"/>
      <c r="CQ144" s="81"/>
      <c r="CR144" s="81"/>
      <c r="CS144" s="81"/>
      <c r="CT144" s="81"/>
      <c r="CU144" s="81"/>
      <c r="CV144" s="81"/>
      <c r="CW144" s="81"/>
      <c r="CX144" s="81"/>
      <c r="CY144" s="81"/>
      <c r="CZ144" s="81"/>
      <c r="DA144" s="81"/>
      <c r="DB144" s="81"/>
      <c r="DC144" s="81"/>
      <c r="DD144" s="81"/>
      <c r="DE144" s="81"/>
      <c r="DF144" s="81"/>
      <c r="DG144" s="81"/>
      <c r="DH144" s="81"/>
      <c r="DI144" s="81"/>
      <c r="DJ144" s="81"/>
      <c r="DK144" s="81"/>
      <c r="DL144" s="81"/>
      <c r="DM144" s="81"/>
      <c r="DN144" s="81"/>
      <c r="DO144" s="81" t="s">
        <v>5</v>
      </c>
      <c r="DP144" s="81"/>
      <c r="DQ144" s="81"/>
      <c r="DR144" s="81"/>
      <c r="DS144" s="81"/>
      <c r="DT144" s="81"/>
      <c r="DU144" s="81"/>
      <c r="DV144" s="81"/>
      <c r="DW144" s="81"/>
      <c r="DX144" s="81"/>
      <c r="DY144" s="81"/>
      <c r="DZ144" s="81"/>
      <c r="EA144" s="81"/>
      <c r="EB144" s="81"/>
      <c r="EC144" s="81"/>
      <c r="ED144" s="81"/>
      <c r="EE144" s="81"/>
      <c r="EF144" s="81"/>
      <c r="EG144" s="81"/>
      <c r="EH144" s="81"/>
      <c r="EI144" s="81"/>
      <c r="EJ144" s="81"/>
      <c r="EK144" s="81"/>
      <c r="EL144" s="81"/>
      <c r="EM144" s="81"/>
      <c r="EN144" s="81"/>
      <c r="EO144" s="81"/>
      <c r="EP144" s="81"/>
      <c r="EQ144" s="81"/>
      <c r="ER144" s="81"/>
      <c r="ES144" s="81"/>
      <c r="ET144" s="81"/>
      <c r="EU144" s="81"/>
      <c r="EV144" s="81"/>
      <c r="EW144" s="81"/>
      <c r="EX144" s="81"/>
      <c r="EY144" s="81"/>
      <c r="EZ144" s="81"/>
      <c r="FA144" s="81"/>
      <c r="FB144" s="81"/>
      <c r="FC144" s="81"/>
      <c r="FD144" s="81"/>
      <c r="FE144" s="81"/>
      <c r="FF144" s="81"/>
      <c r="FG144" s="81"/>
      <c r="FH144" s="81"/>
      <c r="FI144" s="81"/>
      <c r="FJ144" s="81"/>
      <c r="FK144" s="82"/>
    </row>
    <row r="145" spans="1:167" ht="33.75" customHeight="1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3"/>
      <c r="BL145" s="81"/>
      <c r="BM145" s="81"/>
      <c r="BN145" s="81"/>
      <c r="BO145" s="81"/>
      <c r="BP145" s="81"/>
      <c r="BQ145" s="81"/>
      <c r="BR145" s="71" t="s">
        <v>200</v>
      </c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 t="s">
        <v>3</v>
      </c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 t="s">
        <v>6</v>
      </c>
      <c r="CQ145" s="71"/>
      <c r="CR145" s="71"/>
      <c r="CS145" s="71"/>
      <c r="CT145" s="71"/>
      <c r="CU145" s="71"/>
      <c r="CV145" s="71"/>
      <c r="CW145" s="71"/>
      <c r="CX145" s="71"/>
      <c r="CY145" s="71"/>
      <c r="CZ145" s="71"/>
      <c r="DA145" s="71"/>
      <c r="DB145" s="71"/>
      <c r="DC145" s="71" t="s">
        <v>4</v>
      </c>
      <c r="DD145" s="71"/>
      <c r="DE145" s="71"/>
      <c r="DF145" s="71"/>
      <c r="DG145" s="71"/>
      <c r="DH145" s="71"/>
      <c r="DI145" s="71"/>
      <c r="DJ145" s="71"/>
      <c r="DK145" s="71"/>
      <c r="DL145" s="71"/>
      <c r="DM145" s="71"/>
      <c r="DN145" s="71"/>
      <c r="DO145" s="71" t="s">
        <v>200</v>
      </c>
      <c r="DP145" s="71"/>
      <c r="DQ145" s="71"/>
      <c r="DR145" s="71"/>
      <c r="DS145" s="71"/>
      <c r="DT145" s="71"/>
      <c r="DU145" s="71"/>
      <c r="DV145" s="71"/>
      <c r="DW145" s="71"/>
      <c r="DX145" s="71"/>
      <c r="DY145" s="71"/>
      <c r="DZ145" s="71"/>
      <c r="EA145" s="71" t="s">
        <v>3</v>
      </c>
      <c r="EB145" s="71"/>
      <c r="EC145" s="71"/>
      <c r="ED145" s="71"/>
      <c r="EE145" s="71"/>
      <c r="EF145" s="71"/>
      <c r="EG145" s="71"/>
      <c r="EH145" s="71"/>
      <c r="EI145" s="71"/>
      <c r="EJ145" s="71"/>
      <c r="EK145" s="71"/>
      <c r="EL145" s="71"/>
      <c r="EM145" s="71" t="s">
        <v>6</v>
      </c>
      <c r="EN145" s="71"/>
      <c r="EO145" s="71"/>
      <c r="EP145" s="71"/>
      <c r="EQ145" s="71"/>
      <c r="ER145" s="71"/>
      <c r="ES145" s="71"/>
      <c r="ET145" s="71"/>
      <c r="EU145" s="71"/>
      <c r="EV145" s="71"/>
      <c r="EW145" s="71"/>
      <c r="EX145" s="71"/>
      <c r="EY145" s="71"/>
      <c r="EZ145" s="71" t="s">
        <v>4</v>
      </c>
      <c r="FA145" s="71"/>
      <c r="FB145" s="71"/>
      <c r="FC145" s="71"/>
      <c r="FD145" s="71"/>
      <c r="FE145" s="71"/>
      <c r="FF145" s="71"/>
      <c r="FG145" s="71"/>
      <c r="FH145" s="71"/>
      <c r="FI145" s="71"/>
      <c r="FJ145" s="71"/>
      <c r="FK145" s="72"/>
    </row>
    <row r="146" spans="1:167" s="29" customFormat="1" ht="12" thickBot="1">
      <c r="A146" s="101">
        <v>1</v>
      </c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F146" s="102"/>
      <c r="AG146" s="102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77">
        <v>2</v>
      </c>
      <c r="BM146" s="77"/>
      <c r="BN146" s="77"/>
      <c r="BO146" s="77"/>
      <c r="BP146" s="77"/>
      <c r="BQ146" s="77"/>
      <c r="BR146" s="77">
        <v>3</v>
      </c>
      <c r="BS146" s="77"/>
      <c r="BT146" s="77"/>
      <c r="BU146" s="77"/>
      <c r="BV146" s="77"/>
      <c r="BW146" s="77"/>
      <c r="BX146" s="77"/>
      <c r="BY146" s="77"/>
      <c r="BZ146" s="77"/>
      <c r="CA146" s="77"/>
      <c r="CB146" s="77"/>
      <c r="CC146" s="77"/>
      <c r="CD146" s="77">
        <v>4</v>
      </c>
      <c r="CE146" s="77"/>
      <c r="CF146" s="77"/>
      <c r="CG146" s="77"/>
      <c r="CH146" s="77"/>
      <c r="CI146" s="77"/>
      <c r="CJ146" s="77"/>
      <c r="CK146" s="77"/>
      <c r="CL146" s="77"/>
      <c r="CM146" s="77"/>
      <c r="CN146" s="77"/>
      <c r="CO146" s="77"/>
      <c r="CP146" s="77">
        <v>5</v>
      </c>
      <c r="CQ146" s="77"/>
      <c r="CR146" s="77"/>
      <c r="CS146" s="77"/>
      <c r="CT146" s="77"/>
      <c r="CU146" s="77"/>
      <c r="CV146" s="77"/>
      <c r="CW146" s="77"/>
      <c r="CX146" s="77"/>
      <c r="CY146" s="77"/>
      <c r="CZ146" s="77"/>
      <c r="DA146" s="77"/>
      <c r="DB146" s="77"/>
      <c r="DC146" s="77">
        <v>6</v>
      </c>
      <c r="DD146" s="77"/>
      <c r="DE146" s="77"/>
      <c r="DF146" s="77"/>
      <c r="DG146" s="77"/>
      <c r="DH146" s="77"/>
      <c r="DI146" s="77"/>
      <c r="DJ146" s="77"/>
      <c r="DK146" s="77"/>
      <c r="DL146" s="77"/>
      <c r="DM146" s="77"/>
      <c r="DN146" s="77"/>
      <c r="DO146" s="77">
        <v>7</v>
      </c>
      <c r="DP146" s="77"/>
      <c r="DQ146" s="77"/>
      <c r="DR146" s="77"/>
      <c r="DS146" s="77"/>
      <c r="DT146" s="77"/>
      <c r="DU146" s="77"/>
      <c r="DV146" s="77"/>
      <c r="DW146" s="77"/>
      <c r="DX146" s="77"/>
      <c r="DY146" s="77"/>
      <c r="DZ146" s="77"/>
      <c r="EA146" s="77">
        <v>8</v>
      </c>
      <c r="EB146" s="77"/>
      <c r="EC146" s="77"/>
      <c r="ED146" s="77"/>
      <c r="EE146" s="77"/>
      <c r="EF146" s="77"/>
      <c r="EG146" s="77"/>
      <c r="EH146" s="77"/>
      <c r="EI146" s="77"/>
      <c r="EJ146" s="77"/>
      <c r="EK146" s="77"/>
      <c r="EL146" s="77"/>
      <c r="EM146" s="77">
        <v>9</v>
      </c>
      <c r="EN146" s="77"/>
      <c r="EO146" s="77"/>
      <c r="EP146" s="77"/>
      <c r="EQ146" s="77"/>
      <c r="ER146" s="77"/>
      <c r="ES146" s="77"/>
      <c r="ET146" s="77"/>
      <c r="EU146" s="77"/>
      <c r="EV146" s="77"/>
      <c r="EW146" s="77"/>
      <c r="EX146" s="77"/>
      <c r="EY146" s="77"/>
      <c r="EZ146" s="77">
        <v>10</v>
      </c>
      <c r="FA146" s="77"/>
      <c r="FB146" s="77"/>
      <c r="FC146" s="77"/>
      <c r="FD146" s="77"/>
      <c r="FE146" s="77"/>
      <c r="FF146" s="77"/>
      <c r="FG146" s="77"/>
      <c r="FH146" s="77"/>
      <c r="FI146" s="77"/>
      <c r="FJ146" s="77"/>
      <c r="FK146" s="78"/>
    </row>
    <row r="147" spans="1:167" ht="18.75" customHeight="1">
      <c r="A147" s="58" t="s">
        <v>87</v>
      </c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9"/>
      <c r="BL147" s="108" t="s">
        <v>85</v>
      </c>
      <c r="BM147" s="109"/>
      <c r="BN147" s="109"/>
      <c r="BO147" s="109"/>
      <c r="BP147" s="109"/>
      <c r="BQ147" s="109"/>
      <c r="BR147" s="75"/>
      <c r="BS147" s="75"/>
      <c r="BT147" s="75"/>
      <c r="BU147" s="75"/>
      <c r="BV147" s="75"/>
      <c r="BW147" s="75"/>
      <c r="BX147" s="75"/>
      <c r="BY147" s="75"/>
      <c r="BZ147" s="75"/>
      <c r="CA147" s="75"/>
      <c r="CB147" s="75"/>
      <c r="CC147" s="75"/>
      <c r="CD147" s="75"/>
      <c r="CE147" s="75"/>
      <c r="CF147" s="75"/>
      <c r="CG147" s="75"/>
      <c r="CH147" s="75"/>
      <c r="CI147" s="75"/>
      <c r="CJ147" s="75"/>
      <c r="CK147" s="75"/>
      <c r="CL147" s="75"/>
      <c r="CM147" s="75"/>
      <c r="CN147" s="75"/>
      <c r="CO147" s="75"/>
      <c r="CP147" s="75"/>
      <c r="CQ147" s="75"/>
      <c r="CR147" s="75"/>
      <c r="CS147" s="75"/>
      <c r="CT147" s="75"/>
      <c r="CU147" s="75"/>
      <c r="CV147" s="75"/>
      <c r="CW147" s="75"/>
      <c r="CX147" s="75"/>
      <c r="CY147" s="75"/>
      <c r="CZ147" s="75"/>
      <c r="DA147" s="75"/>
      <c r="DB147" s="75"/>
      <c r="DC147" s="75"/>
      <c r="DD147" s="75"/>
      <c r="DE147" s="75"/>
      <c r="DF147" s="75"/>
      <c r="DG147" s="75"/>
      <c r="DH147" s="75"/>
      <c r="DI147" s="75"/>
      <c r="DJ147" s="75"/>
      <c r="DK147" s="75"/>
      <c r="DL147" s="75"/>
      <c r="DM147" s="75"/>
      <c r="DN147" s="75"/>
      <c r="DO147" s="75"/>
      <c r="DP147" s="75"/>
      <c r="DQ147" s="75"/>
      <c r="DR147" s="75"/>
      <c r="DS147" s="75"/>
      <c r="DT147" s="75"/>
      <c r="DU147" s="75"/>
      <c r="DV147" s="75"/>
      <c r="DW147" s="75"/>
      <c r="DX147" s="75"/>
      <c r="DY147" s="75"/>
      <c r="DZ147" s="75"/>
      <c r="EA147" s="75"/>
      <c r="EB147" s="75"/>
      <c r="EC147" s="75"/>
      <c r="ED147" s="75"/>
      <c r="EE147" s="75"/>
      <c r="EF147" s="75"/>
      <c r="EG147" s="75"/>
      <c r="EH147" s="75"/>
      <c r="EI147" s="75"/>
      <c r="EJ147" s="75"/>
      <c r="EK147" s="75"/>
      <c r="EL147" s="75"/>
      <c r="EM147" s="75"/>
      <c r="EN147" s="75"/>
      <c r="EO147" s="75"/>
      <c r="EP147" s="75"/>
      <c r="EQ147" s="75"/>
      <c r="ER147" s="75"/>
      <c r="ES147" s="75"/>
      <c r="ET147" s="75"/>
      <c r="EU147" s="75"/>
      <c r="EV147" s="75"/>
      <c r="EW147" s="75"/>
      <c r="EX147" s="75"/>
      <c r="EY147" s="75"/>
      <c r="EZ147" s="75"/>
      <c r="FA147" s="75"/>
      <c r="FB147" s="75"/>
      <c r="FC147" s="75"/>
      <c r="FD147" s="75"/>
      <c r="FE147" s="75"/>
      <c r="FF147" s="75"/>
      <c r="FG147" s="75"/>
      <c r="FH147" s="75"/>
      <c r="FI147" s="75"/>
      <c r="FJ147" s="75"/>
      <c r="FK147" s="146"/>
    </row>
    <row r="148" spans="1:167" ht="34.5" customHeight="1">
      <c r="A148" s="89" t="s">
        <v>289</v>
      </c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2"/>
      <c r="AE148" s="112"/>
      <c r="AF148" s="112"/>
      <c r="AG148" s="112"/>
      <c r="AH148" s="112"/>
      <c r="AI148" s="112"/>
      <c r="AJ148" s="112"/>
      <c r="AK148" s="112"/>
      <c r="AL148" s="112"/>
      <c r="AM148" s="112"/>
      <c r="AN148" s="112"/>
      <c r="AO148" s="112"/>
      <c r="AP148" s="112"/>
      <c r="AQ148" s="112"/>
      <c r="AR148" s="112"/>
      <c r="AS148" s="112"/>
      <c r="AT148" s="112"/>
      <c r="AU148" s="112"/>
      <c r="AV148" s="112"/>
      <c r="AW148" s="112"/>
      <c r="AX148" s="112"/>
      <c r="AY148" s="112"/>
      <c r="AZ148" s="112"/>
      <c r="BA148" s="112"/>
      <c r="BB148" s="112"/>
      <c r="BC148" s="112"/>
      <c r="BD148" s="112"/>
      <c r="BE148" s="112"/>
      <c r="BF148" s="112"/>
      <c r="BG148" s="112"/>
      <c r="BH148" s="112"/>
      <c r="BI148" s="112"/>
      <c r="BJ148" s="112"/>
      <c r="BK148" s="113"/>
      <c r="BL148" s="92" t="s">
        <v>88</v>
      </c>
      <c r="BM148" s="93"/>
      <c r="BN148" s="93"/>
      <c r="BO148" s="93"/>
      <c r="BP148" s="93"/>
      <c r="BQ148" s="93"/>
      <c r="BR148" s="73" t="s">
        <v>49</v>
      </c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 t="s">
        <v>49</v>
      </c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 t="s">
        <v>49</v>
      </c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 t="s">
        <v>49</v>
      </c>
      <c r="EB148" s="73"/>
      <c r="EC148" s="73"/>
      <c r="ED148" s="73"/>
      <c r="EE148" s="73"/>
      <c r="EF148" s="73"/>
      <c r="EG148" s="73"/>
      <c r="EH148" s="73"/>
      <c r="EI148" s="73"/>
      <c r="EJ148" s="73"/>
      <c r="EK148" s="73"/>
      <c r="EL148" s="73"/>
      <c r="EM148" s="73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4"/>
    </row>
    <row r="149" spans="1:167" ht="18" customHeight="1">
      <c r="A149" s="61" t="s">
        <v>93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55"/>
      <c r="BL149" s="92" t="s">
        <v>89</v>
      </c>
      <c r="BM149" s="93"/>
      <c r="BN149" s="93"/>
      <c r="BO149" s="93"/>
      <c r="BP149" s="93"/>
      <c r="BQ149" s="93"/>
      <c r="BR149" s="73"/>
      <c r="BS149" s="73"/>
      <c r="BT149" s="73"/>
      <c r="BU149" s="73"/>
      <c r="BV149" s="73"/>
      <c r="BW149" s="73"/>
      <c r="BX149" s="73"/>
      <c r="BY149" s="73"/>
      <c r="BZ149" s="73"/>
      <c r="CA149" s="73"/>
      <c r="CB149" s="73"/>
      <c r="CC149" s="73"/>
      <c r="CD149" s="73"/>
      <c r="CE149" s="73"/>
      <c r="CF149" s="73"/>
      <c r="CG149" s="73"/>
      <c r="CH149" s="73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3"/>
      <c r="DS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73"/>
      <c r="EI149" s="73"/>
      <c r="EJ149" s="73"/>
      <c r="EK149" s="73"/>
      <c r="EL149" s="73"/>
      <c r="EM149" s="73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4"/>
    </row>
    <row r="150" spans="1:167" ht="18" customHeight="1">
      <c r="A150" s="64" t="s">
        <v>188</v>
      </c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2"/>
      <c r="BL150" s="92" t="s">
        <v>90</v>
      </c>
      <c r="BM150" s="93"/>
      <c r="BN150" s="93"/>
      <c r="BO150" s="93"/>
      <c r="BP150" s="93"/>
      <c r="BQ150" s="93"/>
      <c r="BR150" s="73"/>
      <c r="BS150" s="73"/>
      <c r="BT150" s="73"/>
      <c r="BU150" s="73"/>
      <c r="BV150" s="73"/>
      <c r="BW150" s="73"/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3"/>
      <c r="DF150" s="73"/>
      <c r="DG150" s="73"/>
      <c r="DH150" s="73"/>
      <c r="DI150" s="73"/>
      <c r="DJ150" s="73"/>
      <c r="DK150" s="73"/>
      <c r="DL150" s="73"/>
      <c r="DM150" s="73"/>
      <c r="DN150" s="73"/>
      <c r="DO150" s="73"/>
      <c r="DP150" s="73"/>
      <c r="DQ150" s="73"/>
      <c r="DR150" s="73"/>
      <c r="DS150" s="73"/>
      <c r="DT150" s="73"/>
      <c r="DU150" s="73"/>
      <c r="DV150" s="73"/>
      <c r="DW150" s="73"/>
      <c r="DX150" s="73"/>
      <c r="DY150" s="73"/>
      <c r="DZ150" s="73"/>
      <c r="EA150" s="73"/>
      <c r="EB150" s="73"/>
      <c r="EC150" s="73"/>
      <c r="ED150" s="73"/>
      <c r="EE150" s="73"/>
      <c r="EF150" s="73"/>
      <c r="EG150" s="73"/>
      <c r="EH150" s="73"/>
      <c r="EI150" s="73"/>
      <c r="EJ150" s="73"/>
      <c r="EK150" s="73"/>
      <c r="EL150" s="73"/>
      <c r="EM150" s="73"/>
      <c r="EN150" s="73"/>
      <c r="EO150" s="73"/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4"/>
    </row>
    <row r="151" spans="1:167" s="45" customFormat="1" ht="17.25" customHeight="1" thickBot="1">
      <c r="A151" s="89" t="s">
        <v>189</v>
      </c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  <c r="AY151" s="89"/>
      <c r="AZ151" s="89"/>
      <c r="BA151" s="89"/>
      <c r="BB151" s="89"/>
      <c r="BC151" s="89"/>
      <c r="BD151" s="89"/>
      <c r="BE151" s="89"/>
      <c r="BF151" s="89"/>
      <c r="BG151" s="89"/>
      <c r="BH151" s="89"/>
      <c r="BI151" s="89"/>
      <c r="BJ151" s="89"/>
      <c r="BK151" s="90"/>
      <c r="BL151" s="56" t="s">
        <v>91</v>
      </c>
      <c r="BM151" s="57"/>
      <c r="BN151" s="57"/>
      <c r="BO151" s="57"/>
      <c r="BP151" s="57"/>
      <c r="BQ151" s="57"/>
      <c r="BR151" s="83"/>
      <c r="BS151" s="83"/>
      <c r="BT151" s="83"/>
      <c r="BU151" s="83"/>
      <c r="BV151" s="83"/>
      <c r="BW151" s="83"/>
      <c r="BX151" s="83"/>
      <c r="BY151" s="83"/>
      <c r="BZ151" s="83"/>
      <c r="CA151" s="83"/>
      <c r="CB151" s="83"/>
      <c r="CC151" s="83"/>
      <c r="CD151" s="83"/>
      <c r="CE151" s="83"/>
      <c r="CF151" s="83"/>
      <c r="CG151" s="83"/>
      <c r="CH151" s="83"/>
      <c r="CI151" s="83"/>
      <c r="CJ151" s="83"/>
      <c r="CK151" s="83"/>
      <c r="CL151" s="83"/>
      <c r="CM151" s="83"/>
      <c r="CN151" s="83"/>
      <c r="CO151" s="83"/>
      <c r="CP151" s="83"/>
      <c r="CQ151" s="83"/>
      <c r="CR151" s="83"/>
      <c r="CS151" s="83"/>
      <c r="CT151" s="83"/>
      <c r="CU151" s="83"/>
      <c r="CV151" s="83"/>
      <c r="CW151" s="83"/>
      <c r="CX151" s="83"/>
      <c r="CY151" s="83"/>
      <c r="CZ151" s="83"/>
      <c r="DA151" s="83"/>
      <c r="DB151" s="83"/>
      <c r="DC151" s="83"/>
      <c r="DD151" s="83"/>
      <c r="DE151" s="83"/>
      <c r="DF151" s="83"/>
      <c r="DG151" s="83"/>
      <c r="DH151" s="83"/>
      <c r="DI151" s="83"/>
      <c r="DJ151" s="83"/>
      <c r="DK151" s="83"/>
      <c r="DL151" s="83"/>
      <c r="DM151" s="83"/>
      <c r="DN151" s="83"/>
      <c r="DO151" s="83"/>
      <c r="DP151" s="83"/>
      <c r="DQ151" s="83"/>
      <c r="DR151" s="83"/>
      <c r="DS151" s="83"/>
      <c r="DT151" s="83"/>
      <c r="DU151" s="83"/>
      <c r="DV151" s="83"/>
      <c r="DW151" s="83"/>
      <c r="DX151" s="83"/>
      <c r="DY151" s="83"/>
      <c r="DZ151" s="83"/>
      <c r="EA151" s="83"/>
      <c r="EB151" s="83"/>
      <c r="EC151" s="83"/>
      <c r="ED151" s="83"/>
      <c r="EE151" s="83"/>
      <c r="EF151" s="83"/>
      <c r="EG151" s="83"/>
      <c r="EH151" s="83"/>
      <c r="EI151" s="83"/>
      <c r="EJ151" s="83"/>
      <c r="EK151" s="83"/>
      <c r="EL151" s="83"/>
      <c r="EM151" s="83"/>
      <c r="EN151" s="83"/>
      <c r="EO151" s="83"/>
      <c r="EP151" s="83"/>
      <c r="EQ151" s="83"/>
      <c r="ER151" s="83"/>
      <c r="ES151" s="83"/>
      <c r="ET151" s="83"/>
      <c r="EU151" s="83"/>
      <c r="EV151" s="83"/>
      <c r="EW151" s="83"/>
      <c r="EX151" s="83"/>
      <c r="EY151" s="83"/>
      <c r="EZ151" s="83"/>
      <c r="FA151" s="83"/>
      <c r="FB151" s="83"/>
      <c r="FC151" s="83"/>
      <c r="FD151" s="83"/>
      <c r="FE151" s="83"/>
      <c r="FF151" s="83"/>
      <c r="FG151" s="83"/>
      <c r="FH151" s="83"/>
      <c r="FI151" s="83"/>
      <c r="FJ151" s="83"/>
      <c r="FK151" s="84"/>
    </row>
    <row r="152" spans="1:167" ht="2.25" customHeight="1" hidden="1" thickBot="1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7"/>
      <c r="BL152" s="65"/>
      <c r="BM152" s="66"/>
      <c r="BN152" s="66"/>
      <c r="BO152" s="66"/>
      <c r="BP152" s="66"/>
      <c r="BQ152" s="67"/>
      <c r="BR152" s="68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70"/>
      <c r="CD152" s="68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70"/>
      <c r="CP152" s="68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70"/>
      <c r="DC152" s="68"/>
      <c r="DD152" s="69"/>
      <c r="DE152" s="69"/>
      <c r="DF152" s="69"/>
      <c r="DG152" s="69"/>
      <c r="DH152" s="69"/>
      <c r="DI152" s="69"/>
      <c r="DJ152" s="69"/>
      <c r="DK152" s="69"/>
      <c r="DL152" s="69"/>
      <c r="DM152" s="69"/>
      <c r="DN152" s="70"/>
      <c r="DO152" s="68"/>
      <c r="DP152" s="69"/>
      <c r="DQ152" s="69"/>
      <c r="DR152" s="69"/>
      <c r="DS152" s="69"/>
      <c r="DT152" s="69"/>
      <c r="DU152" s="69"/>
      <c r="DV152" s="69"/>
      <c r="DW152" s="69"/>
      <c r="DX152" s="69"/>
      <c r="DY152" s="69"/>
      <c r="DZ152" s="70"/>
      <c r="EA152" s="68"/>
      <c r="EB152" s="69"/>
      <c r="EC152" s="69"/>
      <c r="ED152" s="69"/>
      <c r="EE152" s="69"/>
      <c r="EF152" s="69"/>
      <c r="EG152" s="69"/>
      <c r="EH152" s="69"/>
      <c r="EI152" s="69"/>
      <c r="EJ152" s="69"/>
      <c r="EK152" s="69"/>
      <c r="EL152" s="70"/>
      <c r="EM152" s="68"/>
      <c r="EN152" s="69"/>
      <c r="EO152" s="69"/>
      <c r="EP152" s="69"/>
      <c r="EQ152" s="69"/>
      <c r="ER152" s="69"/>
      <c r="ES152" s="69"/>
      <c r="ET152" s="69"/>
      <c r="EU152" s="69"/>
      <c r="EV152" s="69"/>
      <c r="EW152" s="69"/>
      <c r="EX152" s="69"/>
      <c r="EY152" s="70"/>
      <c r="EZ152" s="68"/>
      <c r="FA152" s="69"/>
      <c r="FB152" s="69"/>
      <c r="FC152" s="69"/>
      <c r="FD152" s="69"/>
      <c r="FE152" s="69"/>
      <c r="FF152" s="69"/>
      <c r="FG152" s="69"/>
      <c r="FH152" s="69"/>
      <c r="FI152" s="69"/>
      <c r="FJ152" s="69"/>
      <c r="FK152" s="76"/>
    </row>
    <row r="153" spans="1:167" s="23" customFormat="1" ht="19.5" customHeight="1">
      <c r="A153" s="138" t="s">
        <v>164</v>
      </c>
      <c r="B153" s="138"/>
      <c r="C153" s="138"/>
      <c r="D153" s="138"/>
      <c r="E153" s="138"/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8"/>
      <c r="AF153" s="138"/>
      <c r="AG153" s="138"/>
      <c r="AH153" s="138"/>
      <c r="AI153" s="138"/>
      <c r="AJ153" s="138"/>
      <c r="AK153" s="138"/>
      <c r="AL153" s="138"/>
      <c r="AM153" s="138"/>
      <c r="AN153" s="138"/>
      <c r="AO153" s="138"/>
      <c r="AP153" s="138"/>
      <c r="AQ153" s="138"/>
      <c r="AR153" s="138"/>
      <c r="AS153" s="138"/>
      <c r="AT153" s="138"/>
      <c r="AU153" s="138"/>
      <c r="AV153" s="138"/>
      <c r="AW153" s="138"/>
      <c r="AX153" s="138"/>
      <c r="AY153" s="138"/>
      <c r="AZ153" s="138"/>
      <c r="BA153" s="138"/>
      <c r="BB153" s="138"/>
      <c r="BC153" s="138"/>
      <c r="BD153" s="138"/>
      <c r="BE153" s="138"/>
      <c r="BF153" s="138"/>
      <c r="BG153" s="138"/>
      <c r="BH153" s="138"/>
      <c r="BI153" s="138"/>
      <c r="BJ153" s="138"/>
      <c r="BK153" s="139"/>
      <c r="BL153" s="140" t="s">
        <v>92</v>
      </c>
      <c r="BM153" s="141"/>
      <c r="BN153" s="141"/>
      <c r="BO153" s="141"/>
      <c r="BP153" s="141"/>
      <c r="BQ153" s="141"/>
      <c r="BR153" s="91">
        <f>BR128+BR134+BR135+BR147</f>
        <v>2620449.38</v>
      </c>
      <c r="BS153" s="91"/>
      <c r="BT153" s="91"/>
      <c r="BU153" s="91"/>
      <c r="BV153" s="91"/>
      <c r="BW153" s="91"/>
      <c r="BX153" s="91"/>
      <c r="BY153" s="91"/>
      <c r="BZ153" s="91"/>
      <c r="CA153" s="91"/>
      <c r="CB153" s="91"/>
      <c r="CC153" s="91"/>
      <c r="CD153" s="91"/>
      <c r="CE153" s="91"/>
      <c r="CF153" s="91"/>
      <c r="CG153" s="91"/>
      <c r="CH153" s="91"/>
      <c r="CI153" s="91"/>
      <c r="CJ153" s="91"/>
      <c r="CK153" s="91"/>
      <c r="CL153" s="91"/>
      <c r="CM153" s="91"/>
      <c r="CN153" s="91"/>
      <c r="CO153" s="91"/>
      <c r="CP153" s="91"/>
      <c r="CQ153" s="91"/>
      <c r="CR153" s="91"/>
      <c r="CS153" s="91"/>
      <c r="CT153" s="91"/>
      <c r="CU153" s="91"/>
      <c r="CV153" s="91"/>
      <c r="CW153" s="91"/>
      <c r="CX153" s="91"/>
      <c r="CY153" s="91"/>
      <c r="CZ153" s="91"/>
      <c r="DA153" s="91"/>
      <c r="DB153" s="91"/>
      <c r="DC153" s="91">
        <f>DC128+DC134+DC135+DC147</f>
        <v>2620449.38</v>
      </c>
      <c r="DD153" s="91"/>
      <c r="DE153" s="91"/>
      <c r="DF153" s="91"/>
      <c r="DG153" s="91"/>
      <c r="DH153" s="91"/>
      <c r="DI153" s="91"/>
      <c r="DJ153" s="91"/>
      <c r="DK153" s="91"/>
      <c r="DL153" s="91"/>
      <c r="DM153" s="91"/>
      <c r="DN153" s="91"/>
      <c r="DO153" s="91">
        <f>DO128+DO134+DO135+DO147</f>
        <v>133640.42</v>
      </c>
      <c r="DP153" s="91"/>
      <c r="DQ153" s="91"/>
      <c r="DR153" s="91"/>
      <c r="DS153" s="91"/>
      <c r="DT153" s="91"/>
      <c r="DU153" s="91"/>
      <c r="DV153" s="91"/>
      <c r="DW153" s="91"/>
      <c r="DX153" s="91"/>
      <c r="DY153" s="91"/>
      <c r="DZ153" s="91"/>
      <c r="EA153" s="91"/>
      <c r="EB153" s="91"/>
      <c r="EC153" s="91"/>
      <c r="ED153" s="91"/>
      <c r="EE153" s="91"/>
      <c r="EF153" s="91"/>
      <c r="EG153" s="91"/>
      <c r="EH153" s="91"/>
      <c r="EI153" s="91"/>
      <c r="EJ153" s="91"/>
      <c r="EK153" s="91"/>
      <c r="EL153" s="91"/>
      <c r="EM153" s="91"/>
      <c r="EN153" s="91"/>
      <c r="EO153" s="91"/>
      <c r="EP153" s="91"/>
      <c r="EQ153" s="91"/>
      <c r="ER153" s="91"/>
      <c r="ES153" s="91"/>
      <c r="ET153" s="91"/>
      <c r="EU153" s="91"/>
      <c r="EV153" s="91"/>
      <c r="EW153" s="91"/>
      <c r="EX153" s="91"/>
      <c r="EY153" s="91"/>
      <c r="EZ153" s="91">
        <f>EZ128+EZ134+EZ135+EZ147</f>
        <v>133640.42</v>
      </c>
      <c r="FA153" s="91"/>
      <c r="FB153" s="91"/>
      <c r="FC153" s="91"/>
      <c r="FD153" s="91"/>
      <c r="FE153" s="91"/>
      <c r="FF153" s="91"/>
      <c r="FG153" s="91"/>
      <c r="FH153" s="91"/>
      <c r="FI153" s="91"/>
      <c r="FJ153" s="91"/>
      <c r="FK153" s="271"/>
    </row>
    <row r="154" spans="1:167" s="23" customFormat="1" ht="2.25" customHeight="1" thickBot="1">
      <c r="A154" s="180"/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  <c r="X154" s="180"/>
      <c r="Y154" s="180"/>
      <c r="Z154" s="180"/>
      <c r="AA154" s="180"/>
      <c r="AB154" s="180"/>
      <c r="AC154" s="180"/>
      <c r="AD154" s="180"/>
      <c r="AE154" s="180"/>
      <c r="AF154" s="180"/>
      <c r="AG154" s="180"/>
      <c r="AH154" s="180"/>
      <c r="AI154" s="180"/>
      <c r="AJ154" s="180"/>
      <c r="AK154" s="180"/>
      <c r="AL154" s="180"/>
      <c r="AM154" s="180"/>
      <c r="AN154" s="180"/>
      <c r="AO154" s="180"/>
      <c r="AP154" s="180"/>
      <c r="AQ154" s="180"/>
      <c r="AR154" s="180"/>
      <c r="AS154" s="180"/>
      <c r="AT154" s="180"/>
      <c r="AU154" s="180"/>
      <c r="AV154" s="180"/>
      <c r="AW154" s="180"/>
      <c r="AX154" s="180"/>
      <c r="AY154" s="180"/>
      <c r="AZ154" s="180"/>
      <c r="BA154" s="180"/>
      <c r="BB154" s="180"/>
      <c r="BC154" s="180"/>
      <c r="BD154" s="180"/>
      <c r="BE154" s="180"/>
      <c r="BF154" s="180"/>
      <c r="BG154" s="180"/>
      <c r="BH154" s="180"/>
      <c r="BI154" s="180"/>
      <c r="BJ154" s="180"/>
      <c r="BK154" s="181"/>
      <c r="BL154" s="63"/>
      <c r="BM154" s="60"/>
      <c r="BN154" s="60"/>
      <c r="BO154" s="60"/>
      <c r="BP154" s="60"/>
      <c r="BQ154" s="60"/>
      <c r="BR154" s="79"/>
      <c r="BS154" s="79"/>
      <c r="BT154" s="79"/>
      <c r="BU154" s="79"/>
      <c r="BV154" s="79"/>
      <c r="BW154" s="79"/>
      <c r="BX154" s="79"/>
      <c r="BY154" s="79"/>
      <c r="BZ154" s="79"/>
      <c r="CA154" s="79"/>
      <c r="CB154" s="79"/>
      <c r="CC154" s="79"/>
      <c r="CD154" s="79"/>
      <c r="CE154" s="79"/>
      <c r="CF154" s="79"/>
      <c r="CG154" s="79"/>
      <c r="CH154" s="79"/>
      <c r="CI154" s="79"/>
      <c r="CJ154" s="79"/>
      <c r="CK154" s="79"/>
      <c r="CL154" s="79"/>
      <c r="CM154" s="79"/>
      <c r="CN154" s="79"/>
      <c r="CO154" s="79"/>
      <c r="CP154" s="79"/>
      <c r="CQ154" s="79"/>
      <c r="CR154" s="79"/>
      <c r="CS154" s="79"/>
      <c r="CT154" s="79"/>
      <c r="CU154" s="79"/>
      <c r="CV154" s="79"/>
      <c r="CW154" s="79"/>
      <c r="CX154" s="79"/>
      <c r="CY154" s="79"/>
      <c r="CZ154" s="79"/>
      <c r="DA154" s="79"/>
      <c r="DB154" s="79"/>
      <c r="DC154" s="79"/>
      <c r="DD154" s="79"/>
      <c r="DE154" s="79"/>
      <c r="DF154" s="79"/>
      <c r="DG154" s="79"/>
      <c r="DH154" s="79"/>
      <c r="DI154" s="79"/>
      <c r="DJ154" s="79"/>
      <c r="DK154" s="79"/>
      <c r="DL154" s="79"/>
      <c r="DM154" s="79"/>
      <c r="DN154" s="79"/>
      <c r="DO154" s="79"/>
      <c r="DP154" s="79"/>
      <c r="DQ154" s="79"/>
      <c r="DR154" s="79"/>
      <c r="DS154" s="79"/>
      <c r="DT154" s="79"/>
      <c r="DU154" s="79"/>
      <c r="DV154" s="79"/>
      <c r="DW154" s="79"/>
      <c r="DX154" s="79"/>
      <c r="DY154" s="79"/>
      <c r="DZ154" s="79"/>
      <c r="EA154" s="79"/>
      <c r="EB154" s="79"/>
      <c r="EC154" s="79"/>
      <c r="ED154" s="79"/>
      <c r="EE154" s="79"/>
      <c r="EF154" s="79"/>
      <c r="EG154" s="79"/>
      <c r="EH154" s="79"/>
      <c r="EI154" s="79"/>
      <c r="EJ154" s="79"/>
      <c r="EK154" s="79"/>
      <c r="EL154" s="79"/>
      <c r="EM154" s="79"/>
      <c r="EN154" s="79"/>
      <c r="EO154" s="79"/>
      <c r="EP154" s="79"/>
      <c r="EQ154" s="79"/>
      <c r="ER154" s="79"/>
      <c r="ES154" s="79"/>
      <c r="ET154" s="79"/>
      <c r="EU154" s="79"/>
      <c r="EV154" s="79"/>
      <c r="EW154" s="79"/>
      <c r="EX154" s="79"/>
      <c r="EY154" s="79"/>
      <c r="EZ154" s="79"/>
      <c r="FA154" s="79"/>
      <c r="FB154" s="79"/>
      <c r="FC154" s="79"/>
      <c r="FD154" s="79"/>
      <c r="FE154" s="79"/>
      <c r="FF154" s="79"/>
      <c r="FG154" s="79"/>
      <c r="FH154" s="79"/>
      <c r="FI154" s="79"/>
      <c r="FJ154" s="79"/>
      <c r="FK154" s="80"/>
    </row>
    <row r="155" spans="1:167" ht="16.5" customHeight="1">
      <c r="A155" s="120" t="s">
        <v>95</v>
      </c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  <c r="BC155" s="120"/>
      <c r="BD155" s="120"/>
      <c r="BE155" s="120"/>
      <c r="BF155" s="120"/>
      <c r="BG155" s="120"/>
      <c r="BH155" s="120"/>
      <c r="BI155" s="120"/>
      <c r="BJ155" s="120"/>
      <c r="BK155" s="121"/>
      <c r="BL155" s="108" t="s">
        <v>96</v>
      </c>
      <c r="BM155" s="109"/>
      <c r="BN155" s="109"/>
      <c r="BO155" s="109"/>
      <c r="BP155" s="109"/>
      <c r="BQ155" s="109"/>
      <c r="BR155" s="75">
        <f>BR157+BR162</f>
        <v>9306311.92</v>
      </c>
      <c r="BS155" s="75"/>
      <c r="BT155" s="75"/>
      <c r="BU155" s="75"/>
      <c r="BV155" s="75"/>
      <c r="BW155" s="75"/>
      <c r="BX155" s="75"/>
      <c r="BY155" s="75"/>
      <c r="BZ155" s="75"/>
      <c r="CA155" s="75"/>
      <c r="CB155" s="75"/>
      <c r="CC155" s="75"/>
      <c r="CD155" s="75"/>
      <c r="CE155" s="75"/>
      <c r="CF155" s="75"/>
      <c r="CG155" s="75"/>
      <c r="CH155" s="75"/>
      <c r="CI155" s="75"/>
      <c r="CJ155" s="75"/>
      <c r="CK155" s="75"/>
      <c r="CL155" s="75"/>
      <c r="CM155" s="75"/>
      <c r="CN155" s="75"/>
      <c r="CO155" s="75"/>
      <c r="CP155" s="75"/>
      <c r="CQ155" s="75"/>
      <c r="CR155" s="75"/>
      <c r="CS155" s="75"/>
      <c r="CT155" s="75"/>
      <c r="CU155" s="75"/>
      <c r="CV155" s="75"/>
      <c r="CW155" s="75"/>
      <c r="CX155" s="75"/>
      <c r="CY155" s="75"/>
      <c r="CZ155" s="75"/>
      <c r="DA155" s="75"/>
      <c r="DB155" s="75"/>
      <c r="DC155" s="75">
        <f>BR155</f>
        <v>9306311.92</v>
      </c>
      <c r="DD155" s="75"/>
      <c r="DE155" s="75"/>
      <c r="DF155" s="75"/>
      <c r="DG155" s="75"/>
      <c r="DH155" s="75"/>
      <c r="DI155" s="75"/>
      <c r="DJ155" s="75"/>
      <c r="DK155" s="75"/>
      <c r="DL155" s="75"/>
      <c r="DM155" s="75"/>
      <c r="DN155" s="75"/>
      <c r="DO155" s="75">
        <f>DO157+DO162</f>
        <v>11451754.82</v>
      </c>
      <c r="DP155" s="75"/>
      <c r="DQ155" s="75"/>
      <c r="DR155" s="75"/>
      <c r="DS155" s="75"/>
      <c r="DT155" s="75"/>
      <c r="DU155" s="75"/>
      <c r="DV155" s="75"/>
      <c r="DW155" s="75"/>
      <c r="DX155" s="75"/>
      <c r="DY155" s="75"/>
      <c r="DZ155" s="75"/>
      <c r="EA155" s="75"/>
      <c r="EB155" s="75"/>
      <c r="EC155" s="75"/>
      <c r="ED155" s="75"/>
      <c r="EE155" s="75"/>
      <c r="EF155" s="75"/>
      <c r="EG155" s="75"/>
      <c r="EH155" s="75"/>
      <c r="EI155" s="75"/>
      <c r="EJ155" s="75"/>
      <c r="EK155" s="75"/>
      <c r="EL155" s="75"/>
      <c r="EM155" s="75"/>
      <c r="EN155" s="75"/>
      <c r="EO155" s="75"/>
      <c r="EP155" s="75"/>
      <c r="EQ155" s="75"/>
      <c r="ER155" s="75"/>
      <c r="ES155" s="75"/>
      <c r="ET155" s="75"/>
      <c r="EU155" s="75"/>
      <c r="EV155" s="75"/>
      <c r="EW155" s="75"/>
      <c r="EX155" s="75"/>
      <c r="EY155" s="75"/>
      <c r="EZ155" s="75">
        <f>EZ157+EZ162</f>
        <v>11451754.82</v>
      </c>
      <c r="FA155" s="75"/>
      <c r="FB155" s="75"/>
      <c r="FC155" s="75"/>
      <c r="FD155" s="75"/>
      <c r="FE155" s="75"/>
      <c r="FF155" s="75"/>
      <c r="FG155" s="75"/>
      <c r="FH155" s="75"/>
      <c r="FI155" s="75"/>
      <c r="FJ155" s="75"/>
      <c r="FK155" s="146"/>
    </row>
    <row r="156" spans="1:167" ht="20.25" customHeight="1">
      <c r="A156" s="126" t="s">
        <v>160</v>
      </c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  <c r="AB156" s="126"/>
      <c r="AC156" s="126"/>
      <c r="AD156" s="126"/>
      <c r="AE156" s="126"/>
      <c r="AF156" s="126"/>
      <c r="AG156" s="126"/>
      <c r="AH156" s="126"/>
      <c r="AI156" s="126"/>
      <c r="AJ156" s="126"/>
      <c r="AK156" s="126"/>
      <c r="AL156" s="126"/>
      <c r="AM156" s="126"/>
      <c r="AN156" s="126"/>
      <c r="AO156" s="126"/>
      <c r="AP156" s="126"/>
      <c r="AQ156" s="126"/>
      <c r="AR156" s="126"/>
      <c r="AS156" s="126"/>
      <c r="AT156" s="126"/>
      <c r="AU156" s="126"/>
      <c r="AV156" s="126"/>
      <c r="AW156" s="126"/>
      <c r="AX156" s="126"/>
      <c r="AY156" s="126"/>
      <c r="AZ156" s="126"/>
      <c r="BA156" s="126"/>
      <c r="BB156" s="126"/>
      <c r="BC156" s="126"/>
      <c r="BD156" s="126"/>
      <c r="BE156" s="126"/>
      <c r="BF156" s="126"/>
      <c r="BG156" s="126"/>
      <c r="BH156" s="126"/>
      <c r="BI156" s="126"/>
      <c r="BJ156" s="126"/>
      <c r="BK156" s="127"/>
      <c r="BL156" s="92"/>
      <c r="BM156" s="93"/>
      <c r="BN156" s="93"/>
      <c r="BO156" s="93"/>
      <c r="BP156" s="93"/>
      <c r="BQ156" s="93"/>
      <c r="BR156" s="73"/>
      <c r="BS156" s="73"/>
      <c r="BT156" s="73"/>
      <c r="BU156" s="73"/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  <c r="EI156" s="73"/>
      <c r="EJ156" s="73"/>
      <c r="EK156" s="73"/>
      <c r="EL156" s="73"/>
      <c r="EM156" s="73"/>
      <c r="EN156" s="73"/>
      <c r="EO156" s="73"/>
      <c r="EP156" s="73"/>
      <c r="EQ156" s="73"/>
      <c r="ER156" s="73"/>
      <c r="ES156" s="73"/>
      <c r="ET156" s="73"/>
      <c r="EU156" s="73"/>
      <c r="EV156" s="73"/>
      <c r="EW156" s="73"/>
      <c r="EX156" s="73"/>
      <c r="EY156" s="73"/>
      <c r="EZ156" s="73"/>
      <c r="FA156" s="73"/>
      <c r="FB156" s="73"/>
      <c r="FC156" s="73"/>
      <c r="FD156" s="73"/>
      <c r="FE156" s="73"/>
      <c r="FF156" s="73"/>
      <c r="FG156" s="73"/>
      <c r="FH156" s="73"/>
      <c r="FI156" s="73"/>
      <c r="FJ156" s="73"/>
      <c r="FK156" s="74"/>
    </row>
    <row r="157" spans="1:167" ht="20.25" customHeight="1">
      <c r="A157" s="58" t="s">
        <v>290</v>
      </c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9"/>
      <c r="BL157" s="92" t="s">
        <v>97</v>
      </c>
      <c r="BM157" s="93"/>
      <c r="BN157" s="93"/>
      <c r="BO157" s="93"/>
      <c r="BP157" s="93"/>
      <c r="BQ157" s="93"/>
      <c r="BR157" s="73">
        <f>BR159</f>
        <v>9233942.76</v>
      </c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>
        <f>BR157</f>
        <v>9233942.76</v>
      </c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>
        <f>DO159</f>
        <v>8677414.78</v>
      </c>
      <c r="DP157" s="73"/>
      <c r="DQ157" s="73"/>
      <c r="DR157" s="73"/>
      <c r="DS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  <c r="EI157" s="73"/>
      <c r="EJ157" s="73"/>
      <c r="EK157" s="73"/>
      <c r="EL157" s="73"/>
      <c r="EM157" s="73"/>
      <c r="EN157" s="73"/>
      <c r="EO157" s="73"/>
      <c r="EP157" s="73"/>
      <c r="EQ157" s="73"/>
      <c r="ER157" s="73"/>
      <c r="ES157" s="73"/>
      <c r="ET157" s="73"/>
      <c r="EU157" s="73"/>
      <c r="EV157" s="73"/>
      <c r="EW157" s="73"/>
      <c r="EX157" s="73"/>
      <c r="EY157" s="73"/>
      <c r="EZ157" s="73">
        <f>EZ159</f>
        <v>8677414.78</v>
      </c>
      <c r="FA157" s="73"/>
      <c r="FB157" s="73"/>
      <c r="FC157" s="73"/>
      <c r="FD157" s="73"/>
      <c r="FE157" s="73"/>
      <c r="FF157" s="73"/>
      <c r="FG157" s="73"/>
      <c r="FH157" s="73"/>
      <c r="FI157" s="73"/>
      <c r="FJ157" s="73"/>
      <c r="FK157" s="74"/>
    </row>
    <row r="158" spans="1:167" ht="13.5" customHeight="1">
      <c r="A158" s="123" t="s">
        <v>291</v>
      </c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  <c r="AB158" s="123"/>
      <c r="AC158" s="123"/>
      <c r="AD158" s="123"/>
      <c r="AE158" s="123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123"/>
      <c r="AP158" s="123"/>
      <c r="AQ158" s="123"/>
      <c r="AR158" s="123"/>
      <c r="AS158" s="123"/>
      <c r="AT158" s="123"/>
      <c r="AU158" s="123"/>
      <c r="AV158" s="123"/>
      <c r="AW158" s="123"/>
      <c r="AX158" s="123"/>
      <c r="AY158" s="123"/>
      <c r="AZ158" s="123"/>
      <c r="BA158" s="123"/>
      <c r="BB158" s="123"/>
      <c r="BC158" s="123"/>
      <c r="BD158" s="123"/>
      <c r="BE158" s="123"/>
      <c r="BF158" s="123"/>
      <c r="BG158" s="123"/>
      <c r="BH158" s="123"/>
      <c r="BI158" s="123"/>
      <c r="BJ158" s="123"/>
      <c r="BK158" s="124"/>
      <c r="BL158" s="92"/>
      <c r="BM158" s="93"/>
      <c r="BN158" s="93"/>
      <c r="BO158" s="93"/>
      <c r="BP158" s="93"/>
      <c r="BQ158" s="93"/>
      <c r="BR158" s="73"/>
      <c r="BS158" s="73"/>
      <c r="BT158" s="73"/>
      <c r="BU158" s="73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  <c r="EI158" s="73"/>
      <c r="EJ158" s="73"/>
      <c r="EK158" s="73"/>
      <c r="EL158" s="73"/>
      <c r="EM158" s="73"/>
      <c r="EN158" s="73"/>
      <c r="EO158" s="73"/>
      <c r="EP158" s="73"/>
      <c r="EQ158" s="73"/>
      <c r="ER158" s="73"/>
      <c r="ES158" s="73"/>
      <c r="ET158" s="73"/>
      <c r="EU158" s="73"/>
      <c r="EV158" s="73"/>
      <c r="EW158" s="73"/>
      <c r="EX158" s="73"/>
      <c r="EY158" s="73"/>
      <c r="EZ158" s="73"/>
      <c r="FA158" s="73"/>
      <c r="FB158" s="73"/>
      <c r="FC158" s="73"/>
      <c r="FD158" s="73"/>
      <c r="FE158" s="73"/>
      <c r="FF158" s="73"/>
      <c r="FG158" s="73"/>
      <c r="FH158" s="73"/>
      <c r="FI158" s="73"/>
      <c r="FJ158" s="73"/>
      <c r="FK158" s="74"/>
    </row>
    <row r="159" spans="1:167" ht="18" customHeight="1">
      <c r="A159" s="123" t="s">
        <v>295</v>
      </c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  <c r="AD159" s="123"/>
      <c r="AE159" s="123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123"/>
      <c r="AP159" s="123"/>
      <c r="AQ159" s="123"/>
      <c r="AR159" s="123"/>
      <c r="AS159" s="123"/>
      <c r="AT159" s="123"/>
      <c r="AU159" s="123"/>
      <c r="AV159" s="123"/>
      <c r="AW159" s="123"/>
      <c r="AX159" s="123"/>
      <c r="AY159" s="123"/>
      <c r="AZ159" s="123"/>
      <c r="BA159" s="123"/>
      <c r="BB159" s="123"/>
      <c r="BC159" s="123"/>
      <c r="BD159" s="123"/>
      <c r="BE159" s="123"/>
      <c r="BF159" s="123"/>
      <c r="BG159" s="123"/>
      <c r="BH159" s="123"/>
      <c r="BI159" s="123"/>
      <c r="BJ159" s="123"/>
      <c r="BK159" s="124"/>
      <c r="BL159" s="92" t="s">
        <v>292</v>
      </c>
      <c r="BM159" s="93"/>
      <c r="BN159" s="93"/>
      <c r="BO159" s="93"/>
      <c r="BP159" s="93"/>
      <c r="BQ159" s="93"/>
      <c r="BR159" s="73">
        <v>9233942.76</v>
      </c>
      <c r="BS159" s="73"/>
      <c r="BT159" s="73"/>
      <c r="BU159" s="73"/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>
        <f>BR159</f>
        <v>9233942.76</v>
      </c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>
        <v>8677414.78</v>
      </c>
      <c r="DP159" s="73"/>
      <c r="DQ159" s="73"/>
      <c r="DR159" s="73"/>
      <c r="DS159" s="7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  <c r="EI159" s="73"/>
      <c r="EJ159" s="73"/>
      <c r="EK159" s="73"/>
      <c r="EL159" s="73"/>
      <c r="EM159" s="73"/>
      <c r="EN159" s="73"/>
      <c r="EO159" s="73"/>
      <c r="EP159" s="73"/>
      <c r="EQ159" s="73"/>
      <c r="ER159" s="73"/>
      <c r="ES159" s="73"/>
      <c r="ET159" s="73"/>
      <c r="EU159" s="73"/>
      <c r="EV159" s="73"/>
      <c r="EW159" s="73"/>
      <c r="EX159" s="73"/>
      <c r="EY159" s="73"/>
      <c r="EZ159" s="73">
        <f>DO159</f>
        <v>8677414.78</v>
      </c>
      <c r="FA159" s="73"/>
      <c r="FB159" s="73"/>
      <c r="FC159" s="73"/>
      <c r="FD159" s="73"/>
      <c r="FE159" s="73"/>
      <c r="FF159" s="73"/>
      <c r="FG159" s="73"/>
      <c r="FH159" s="73"/>
      <c r="FI159" s="73"/>
      <c r="FJ159" s="73"/>
      <c r="FK159" s="74"/>
    </row>
    <row r="160" spans="1:167" ht="18" customHeight="1">
      <c r="A160" s="123" t="s">
        <v>296</v>
      </c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  <c r="AA160" s="123"/>
      <c r="AB160" s="123"/>
      <c r="AC160" s="123"/>
      <c r="AD160" s="123"/>
      <c r="AE160" s="123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123"/>
      <c r="AP160" s="123"/>
      <c r="AQ160" s="123"/>
      <c r="AR160" s="123"/>
      <c r="AS160" s="123"/>
      <c r="AT160" s="123"/>
      <c r="AU160" s="123"/>
      <c r="AV160" s="123"/>
      <c r="AW160" s="123"/>
      <c r="AX160" s="123"/>
      <c r="AY160" s="123"/>
      <c r="AZ160" s="123"/>
      <c r="BA160" s="123"/>
      <c r="BB160" s="123"/>
      <c r="BC160" s="123"/>
      <c r="BD160" s="123"/>
      <c r="BE160" s="123"/>
      <c r="BF160" s="123"/>
      <c r="BG160" s="123"/>
      <c r="BH160" s="123"/>
      <c r="BI160" s="123"/>
      <c r="BJ160" s="123"/>
      <c r="BK160" s="124"/>
      <c r="BL160" s="92" t="s">
        <v>293</v>
      </c>
      <c r="BM160" s="93"/>
      <c r="BN160" s="93"/>
      <c r="BO160" s="93"/>
      <c r="BP160" s="93"/>
      <c r="BQ160" s="93"/>
      <c r="BR160" s="73"/>
      <c r="BS160" s="73"/>
      <c r="BT160" s="73"/>
      <c r="BU160" s="73"/>
      <c r="BV160" s="73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73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  <c r="EI160" s="73"/>
      <c r="EJ160" s="73"/>
      <c r="EK160" s="73"/>
      <c r="EL160" s="73"/>
      <c r="EM160" s="73"/>
      <c r="EN160" s="73"/>
      <c r="EO160" s="73"/>
      <c r="EP160" s="73"/>
      <c r="EQ160" s="73"/>
      <c r="ER160" s="73"/>
      <c r="ES160" s="73"/>
      <c r="ET160" s="73"/>
      <c r="EU160" s="73"/>
      <c r="EV160" s="73"/>
      <c r="EW160" s="73"/>
      <c r="EX160" s="73"/>
      <c r="EY160" s="73"/>
      <c r="EZ160" s="73"/>
      <c r="FA160" s="73"/>
      <c r="FB160" s="73"/>
      <c r="FC160" s="73"/>
      <c r="FD160" s="73"/>
      <c r="FE160" s="73"/>
      <c r="FF160" s="73"/>
      <c r="FG160" s="73"/>
      <c r="FH160" s="73"/>
      <c r="FI160" s="73"/>
      <c r="FJ160" s="73"/>
      <c r="FK160" s="74"/>
    </row>
    <row r="161" spans="1:167" s="45" customFormat="1" ht="18" customHeight="1">
      <c r="A161" s="89" t="s">
        <v>297</v>
      </c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  <c r="AT161" s="89"/>
      <c r="AU161" s="89"/>
      <c r="AV161" s="89"/>
      <c r="AW161" s="89"/>
      <c r="AX161" s="89"/>
      <c r="AY161" s="89"/>
      <c r="AZ161" s="89"/>
      <c r="BA161" s="89"/>
      <c r="BB161" s="89"/>
      <c r="BC161" s="89"/>
      <c r="BD161" s="89"/>
      <c r="BE161" s="89"/>
      <c r="BF161" s="89"/>
      <c r="BG161" s="89"/>
      <c r="BH161" s="89"/>
      <c r="BI161" s="89"/>
      <c r="BJ161" s="89"/>
      <c r="BK161" s="90"/>
      <c r="BL161" s="56" t="s">
        <v>294</v>
      </c>
      <c r="BM161" s="57"/>
      <c r="BN161" s="57"/>
      <c r="BO161" s="57"/>
      <c r="BP161" s="57"/>
      <c r="BQ161" s="57"/>
      <c r="BR161" s="83"/>
      <c r="BS161" s="83"/>
      <c r="BT161" s="83"/>
      <c r="BU161" s="83"/>
      <c r="BV161" s="83"/>
      <c r="BW161" s="83"/>
      <c r="BX161" s="83"/>
      <c r="BY161" s="83"/>
      <c r="BZ161" s="83"/>
      <c r="CA161" s="83"/>
      <c r="CB161" s="83"/>
      <c r="CC161" s="83"/>
      <c r="CD161" s="83"/>
      <c r="CE161" s="83"/>
      <c r="CF161" s="83"/>
      <c r="CG161" s="83"/>
      <c r="CH161" s="83"/>
      <c r="CI161" s="83"/>
      <c r="CJ161" s="83"/>
      <c r="CK161" s="83"/>
      <c r="CL161" s="83"/>
      <c r="CM161" s="83"/>
      <c r="CN161" s="83"/>
      <c r="CO161" s="83"/>
      <c r="CP161" s="83"/>
      <c r="CQ161" s="83"/>
      <c r="CR161" s="83"/>
      <c r="CS161" s="83"/>
      <c r="CT161" s="83"/>
      <c r="CU161" s="83"/>
      <c r="CV161" s="83"/>
      <c r="CW161" s="83"/>
      <c r="CX161" s="83"/>
      <c r="CY161" s="83"/>
      <c r="CZ161" s="83"/>
      <c r="DA161" s="83"/>
      <c r="DB161" s="83"/>
      <c r="DC161" s="83"/>
      <c r="DD161" s="83"/>
      <c r="DE161" s="83"/>
      <c r="DF161" s="83"/>
      <c r="DG161" s="83"/>
      <c r="DH161" s="83"/>
      <c r="DI161" s="83"/>
      <c r="DJ161" s="83"/>
      <c r="DK161" s="83"/>
      <c r="DL161" s="83"/>
      <c r="DM161" s="83"/>
      <c r="DN161" s="83"/>
      <c r="DO161" s="83"/>
      <c r="DP161" s="83"/>
      <c r="DQ161" s="83"/>
      <c r="DR161" s="83"/>
      <c r="DS161" s="83"/>
      <c r="DT161" s="83"/>
      <c r="DU161" s="83"/>
      <c r="DV161" s="83"/>
      <c r="DW161" s="83"/>
      <c r="DX161" s="83"/>
      <c r="DY161" s="83"/>
      <c r="DZ161" s="83"/>
      <c r="EA161" s="83"/>
      <c r="EB161" s="83"/>
      <c r="EC161" s="83"/>
      <c r="ED161" s="83"/>
      <c r="EE161" s="83"/>
      <c r="EF161" s="83"/>
      <c r="EG161" s="83"/>
      <c r="EH161" s="83"/>
      <c r="EI161" s="83"/>
      <c r="EJ161" s="83"/>
      <c r="EK161" s="83"/>
      <c r="EL161" s="83"/>
      <c r="EM161" s="83"/>
      <c r="EN161" s="83"/>
      <c r="EO161" s="83"/>
      <c r="EP161" s="83"/>
      <c r="EQ161" s="83"/>
      <c r="ER161" s="83"/>
      <c r="ES161" s="83"/>
      <c r="ET161" s="83"/>
      <c r="EU161" s="83"/>
      <c r="EV161" s="83"/>
      <c r="EW161" s="83"/>
      <c r="EX161" s="83"/>
      <c r="EY161" s="83"/>
      <c r="EZ161" s="83"/>
      <c r="FA161" s="83"/>
      <c r="FB161" s="83"/>
      <c r="FC161" s="83"/>
      <c r="FD161" s="83"/>
      <c r="FE161" s="83"/>
      <c r="FF161" s="83"/>
      <c r="FG161" s="83"/>
      <c r="FH161" s="83"/>
      <c r="FI161" s="83"/>
      <c r="FJ161" s="83"/>
      <c r="FK161" s="84"/>
    </row>
    <row r="162" spans="1:167" ht="18" customHeight="1">
      <c r="A162" s="182" t="s">
        <v>343</v>
      </c>
      <c r="B162" s="182"/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82"/>
      <c r="AA162" s="182"/>
      <c r="AB162" s="182"/>
      <c r="AC162" s="182"/>
      <c r="AD162" s="182"/>
      <c r="AE162" s="182"/>
      <c r="AF162" s="182"/>
      <c r="AG162" s="182"/>
      <c r="AH162" s="182"/>
      <c r="AI162" s="182"/>
      <c r="AJ162" s="182"/>
      <c r="AK162" s="182"/>
      <c r="AL162" s="182"/>
      <c r="AM162" s="182"/>
      <c r="AN162" s="182"/>
      <c r="AO162" s="182"/>
      <c r="AP162" s="182"/>
      <c r="AQ162" s="182"/>
      <c r="AR162" s="182"/>
      <c r="AS162" s="182"/>
      <c r="AT162" s="182"/>
      <c r="AU162" s="182"/>
      <c r="AV162" s="182"/>
      <c r="AW162" s="182"/>
      <c r="AX162" s="182"/>
      <c r="AY162" s="182"/>
      <c r="AZ162" s="182"/>
      <c r="BA162" s="182"/>
      <c r="BB162" s="182"/>
      <c r="BC162" s="182"/>
      <c r="BD162" s="182"/>
      <c r="BE162" s="182"/>
      <c r="BF162" s="182"/>
      <c r="BG162" s="182"/>
      <c r="BH162" s="182"/>
      <c r="BI162" s="182"/>
      <c r="BJ162" s="182"/>
      <c r="BK162" s="183"/>
      <c r="BL162" s="144" t="s">
        <v>341</v>
      </c>
      <c r="BM162" s="145"/>
      <c r="BN162" s="145"/>
      <c r="BO162" s="145"/>
      <c r="BP162" s="145"/>
      <c r="BQ162" s="145"/>
      <c r="BR162" s="73">
        <v>72369.16</v>
      </c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>
        <f>BR162</f>
        <v>72369.16</v>
      </c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>
        <v>2774340.04</v>
      </c>
      <c r="DP162" s="73"/>
      <c r="DQ162" s="73"/>
      <c r="DR162" s="73"/>
      <c r="DS162" s="7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  <c r="EH162" s="73"/>
      <c r="EI162" s="73"/>
      <c r="EJ162" s="73"/>
      <c r="EK162" s="73"/>
      <c r="EL162" s="73"/>
      <c r="EM162" s="73"/>
      <c r="EN162" s="73"/>
      <c r="EO162" s="73"/>
      <c r="EP162" s="73"/>
      <c r="EQ162" s="73"/>
      <c r="ER162" s="73"/>
      <c r="ES162" s="73"/>
      <c r="ET162" s="73"/>
      <c r="EU162" s="73"/>
      <c r="EV162" s="73"/>
      <c r="EW162" s="73"/>
      <c r="EX162" s="73"/>
      <c r="EY162" s="73"/>
      <c r="EZ162" s="73">
        <f>DO162</f>
        <v>2774340.04</v>
      </c>
      <c r="FA162" s="73"/>
      <c r="FB162" s="73"/>
      <c r="FC162" s="73"/>
      <c r="FD162" s="73"/>
      <c r="FE162" s="73"/>
      <c r="FF162" s="73"/>
      <c r="FG162" s="73"/>
      <c r="FH162" s="73"/>
      <c r="FI162" s="73"/>
      <c r="FJ162" s="73"/>
      <c r="FK162" s="74"/>
    </row>
    <row r="163" spans="1:167" ht="21" customHeight="1" thickBot="1">
      <c r="A163" s="184" t="s">
        <v>344</v>
      </c>
      <c r="B163" s="184"/>
      <c r="C163" s="184"/>
      <c r="D163" s="184"/>
      <c r="E163" s="184"/>
      <c r="F163" s="184"/>
      <c r="G163" s="184"/>
      <c r="H163" s="184"/>
      <c r="I163" s="184"/>
      <c r="J163" s="184"/>
      <c r="K163" s="184"/>
      <c r="L163" s="184"/>
      <c r="M163" s="184"/>
      <c r="N163" s="184"/>
      <c r="O163" s="184"/>
      <c r="P163" s="184"/>
      <c r="Q163" s="184"/>
      <c r="R163" s="184"/>
      <c r="S163" s="184"/>
      <c r="T163" s="184"/>
      <c r="U163" s="184"/>
      <c r="V163" s="184"/>
      <c r="W163" s="184"/>
      <c r="X163" s="184"/>
      <c r="Y163" s="184"/>
      <c r="Z163" s="184"/>
      <c r="AA163" s="184"/>
      <c r="AB163" s="184"/>
      <c r="AC163" s="184"/>
      <c r="AD163" s="184"/>
      <c r="AE163" s="184"/>
      <c r="AF163" s="184"/>
      <c r="AG163" s="184"/>
      <c r="AH163" s="184"/>
      <c r="AI163" s="184"/>
      <c r="AJ163" s="184"/>
      <c r="AK163" s="184"/>
      <c r="AL163" s="184"/>
      <c r="AM163" s="184"/>
      <c r="AN163" s="184"/>
      <c r="AO163" s="184"/>
      <c r="AP163" s="184"/>
      <c r="AQ163" s="184"/>
      <c r="AR163" s="184"/>
      <c r="AS163" s="184"/>
      <c r="AT163" s="184"/>
      <c r="AU163" s="184"/>
      <c r="AV163" s="184"/>
      <c r="AW163" s="184"/>
      <c r="AX163" s="184"/>
      <c r="AY163" s="184"/>
      <c r="AZ163" s="184"/>
      <c r="BA163" s="184"/>
      <c r="BB163" s="184"/>
      <c r="BC163" s="184"/>
      <c r="BD163" s="184"/>
      <c r="BE163" s="184"/>
      <c r="BF163" s="184"/>
      <c r="BG163" s="184"/>
      <c r="BH163" s="184"/>
      <c r="BI163" s="184"/>
      <c r="BJ163" s="184"/>
      <c r="BK163" s="185"/>
      <c r="BL163" s="269" t="s">
        <v>342</v>
      </c>
      <c r="BM163" s="270"/>
      <c r="BN163" s="270"/>
      <c r="BO163" s="270"/>
      <c r="BP163" s="270"/>
      <c r="BQ163" s="270"/>
      <c r="BR163" s="253">
        <f>BR162</f>
        <v>72369.16</v>
      </c>
      <c r="BS163" s="253"/>
      <c r="BT163" s="253"/>
      <c r="BU163" s="253"/>
      <c r="BV163" s="253"/>
      <c r="BW163" s="253"/>
      <c r="BX163" s="253"/>
      <c r="BY163" s="253"/>
      <c r="BZ163" s="253"/>
      <c r="CA163" s="253"/>
      <c r="CB163" s="253"/>
      <c r="CC163" s="253"/>
      <c r="CD163" s="253"/>
      <c r="CE163" s="253"/>
      <c r="CF163" s="253"/>
      <c r="CG163" s="253"/>
      <c r="CH163" s="253"/>
      <c r="CI163" s="253"/>
      <c r="CJ163" s="253"/>
      <c r="CK163" s="253"/>
      <c r="CL163" s="253"/>
      <c r="CM163" s="253"/>
      <c r="CN163" s="253"/>
      <c r="CO163" s="253"/>
      <c r="CP163" s="253"/>
      <c r="CQ163" s="253"/>
      <c r="CR163" s="253"/>
      <c r="CS163" s="253"/>
      <c r="CT163" s="253"/>
      <c r="CU163" s="253"/>
      <c r="CV163" s="253"/>
      <c r="CW163" s="253"/>
      <c r="CX163" s="253"/>
      <c r="CY163" s="253"/>
      <c r="CZ163" s="253"/>
      <c r="DA163" s="253"/>
      <c r="DB163" s="253"/>
      <c r="DC163" s="253">
        <f>DC162</f>
        <v>72369.16</v>
      </c>
      <c r="DD163" s="253"/>
      <c r="DE163" s="253"/>
      <c r="DF163" s="253"/>
      <c r="DG163" s="253"/>
      <c r="DH163" s="253"/>
      <c r="DI163" s="253"/>
      <c r="DJ163" s="253"/>
      <c r="DK163" s="253"/>
      <c r="DL163" s="253"/>
      <c r="DM163" s="253"/>
      <c r="DN163" s="253"/>
      <c r="DO163" s="253">
        <f>DO162</f>
        <v>2774340.04</v>
      </c>
      <c r="DP163" s="253"/>
      <c r="DQ163" s="253"/>
      <c r="DR163" s="253"/>
      <c r="DS163" s="253"/>
      <c r="DT163" s="253"/>
      <c r="DU163" s="253"/>
      <c r="DV163" s="253"/>
      <c r="DW163" s="253"/>
      <c r="DX163" s="253"/>
      <c r="DY163" s="253"/>
      <c r="DZ163" s="253"/>
      <c r="EA163" s="253"/>
      <c r="EB163" s="253"/>
      <c r="EC163" s="253"/>
      <c r="ED163" s="253"/>
      <c r="EE163" s="253"/>
      <c r="EF163" s="253"/>
      <c r="EG163" s="253"/>
      <c r="EH163" s="253"/>
      <c r="EI163" s="253"/>
      <c r="EJ163" s="253"/>
      <c r="EK163" s="253"/>
      <c r="EL163" s="253"/>
      <c r="EM163" s="253"/>
      <c r="EN163" s="253"/>
      <c r="EO163" s="253"/>
      <c r="EP163" s="253"/>
      <c r="EQ163" s="253"/>
      <c r="ER163" s="253"/>
      <c r="ES163" s="253"/>
      <c r="ET163" s="253"/>
      <c r="EU163" s="253"/>
      <c r="EV163" s="253"/>
      <c r="EW163" s="253"/>
      <c r="EX163" s="253"/>
      <c r="EY163" s="253"/>
      <c r="EZ163" s="253">
        <f>EZ162</f>
        <v>2774340.04</v>
      </c>
      <c r="FA163" s="253"/>
      <c r="FB163" s="253"/>
      <c r="FC163" s="253"/>
      <c r="FD163" s="253"/>
      <c r="FE163" s="253"/>
      <c r="FF163" s="253"/>
      <c r="FG163" s="253"/>
      <c r="FH163" s="253"/>
      <c r="FI163" s="253"/>
      <c r="FJ163" s="253"/>
      <c r="FK163" s="254"/>
    </row>
    <row r="164" spans="1:167" ht="0.75" customHeight="1" hidden="1" thickBot="1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7"/>
      <c r="BL164" s="65"/>
      <c r="BM164" s="66"/>
      <c r="BN164" s="66"/>
      <c r="BO164" s="66"/>
      <c r="BP164" s="66"/>
      <c r="BQ164" s="67"/>
      <c r="BR164" s="68"/>
      <c r="BS164" s="69"/>
      <c r="BT164" s="69"/>
      <c r="BU164" s="69"/>
      <c r="BV164" s="69"/>
      <c r="BW164" s="69"/>
      <c r="BX164" s="69"/>
      <c r="BY164" s="69"/>
      <c r="BZ164" s="69"/>
      <c r="CA164" s="69"/>
      <c r="CB164" s="69"/>
      <c r="CC164" s="70"/>
      <c r="CD164" s="68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70"/>
      <c r="CP164" s="68"/>
      <c r="CQ164" s="69"/>
      <c r="CR164" s="69"/>
      <c r="CS164" s="69"/>
      <c r="CT164" s="69"/>
      <c r="CU164" s="69"/>
      <c r="CV164" s="69"/>
      <c r="CW164" s="69"/>
      <c r="CX164" s="69"/>
      <c r="CY164" s="69"/>
      <c r="CZ164" s="69"/>
      <c r="DA164" s="69"/>
      <c r="DB164" s="70"/>
      <c r="DC164" s="68"/>
      <c r="DD164" s="69"/>
      <c r="DE164" s="69"/>
      <c r="DF164" s="69"/>
      <c r="DG164" s="69"/>
      <c r="DH164" s="69"/>
      <c r="DI164" s="69"/>
      <c r="DJ164" s="69"/>
      <c r="DK164" s="69"/>
      <c r="DL164" s="69"/>
      <c r="DM164" s="69"/>
      <c r="DN164" s="70"/>
      <c r="DO164" s="68"/>
      <c r="DP164" s="69"/>
      <c r="DQ164" s="69"/>
      <c r="DR164" s="69"/>
      <c r="DS164" s="69"/>
      <c r="DT164" s="69"/>
      <c r="DU164" s="69"/>
      <c r="DV164" s="69"/>
      <c r="DW164" s="69"/>
      <c r="DX164" s="69"/>
      <c r="DY164" s="69"/>
      <c r="DZ164" s="70"/>
      <c r="EA164" s="68"/>
      <c r="EB164" s="69"/>
      <c r="EC164" s="69"/>
      <c r="ED164" s="69"/>
      <c r="EE164" s="69"/>
      <c r="EF164" s="69"/>
      <c r="EG164" s="69"/>
      <c r="EH164" s="69"/>
      <c r="EI164" s="69"/>
      <c r="EJ164" s="69"/>
      <c r="EK164" s="69"/>
      <c r="EL164" s="70"/>
      <c r="EM164" s="68"/>
      <c r="EN164" s="69"/>
      <c r="EO164" s="69"/>
      <c r="EP164" s="69"/>
      <c r="EQ164" s="69"/>
      <c r="ER164" s="69"/>
      <c r="ES164" s="69"/>
      <c r="ET164" s="69"/>
      <c r="EU164" s="69"/>
      <c r="EV164" s="69"/>
      <c r="EW164" s="69"/>
      <c r="EX164" s="69"/>
      <c r="EY164" s="70"/>
      <c r="EZ164" s="68"/>
      <c r="FA164" s="69"/>
      <c r="FB164" s="69"/>
      <c r="FC164" s="69"/>
      <c r="FD164" s="69"/>
      <c r="FE164" s="69"/>
      <c r="FF164" s="69"/>
      <c r="FG164" s="69"/>
      <c r="FH164" s="69"/>
      <c r="FI164" s="69"/>
      <c r="FJ164" s="69"/>
      <c r="FK164" s="76"/>
    </row>
    <row r="165" spans="1:167" s="23" customFormat="1" ht="22.5" customHeight="1" thickBot="1">
      <c r="A165" s="136" t="s">
        <v>298</v>
      </c>
      <c r="B165" s="136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  <c r="W165" s="136"/>
      <c r="X165" s="136"/>
      <c r="Y165" s="136"/>
      <c r="Z165" s="136"/>
      <c r="AA165" s="136"/>
      <c r="AB165" s="136"/>
      <c r="AC165" s="136"/>
      <c r="AD165" s="136"/>
      <c r="AE165" s="136"/>
      <c r="AF165" s="136"/>
      <c r="AG165" s="136"/>
      <c r="AH165" s="136"/>
      <c r="AI165" s="136"/>
      <c r="AJ165" s="136"/>
      <c r="AK165" s="136"/>
      <c r="AL165" s="136"/>
      <c r="AM165" s="136"/>
      <c r="AN165" s="136"/>
      <c r="AO165" s="136"/>
      <c r="AP165" s="136"/>
      <c r="AQ165" s="136"/>
      <c r="AR165" s="136"/>
      <c r="AS165" s="136"/>
      <c r="AT165" s="136"/>
      <c r="AU165" s="136"/>
      <c r="AV165" s="136"/>
      <c r="AW165" s="136"/>
      <c r="AX165" s="136"/>
      <c r="AY165" s="136"/>
      <c r="AZ165" s="136"/>
      <c r="BA165" s="136"/>
      <c r="BB165" s="136"/>
      <c r="BC165" s="136"/>
      <c r="BD165" s="136"/>
      <c r="BE165" s="136"/>
      <c r="BF165" s="136"/>
      <c r="BG165" s="136"/>
      <c r="BH165" s="136"/>
      <c r="BI165" s="136"/>
      <c r="BJ165" s="136"/>
      <c r="BK165" s="137"/>
      <c r="BL165" s="63" t="s">
        <v>98</v>
      </c>
      <c r="BM165" s="60"/>
      <c r="BN165" s="60"/>
      <c r="BO165" s="60"/>
      <c r="BP165" s="60"/>
      <c r="BQ165" s="60"/>
      <c r="BR165" s="79">
        <f>BR153+BR155</f>
        <v>11926761.3</v>
      </c>
      <c r="BS165" s="79"/>
      <c r="BT165" s="79"/>
      <c r="BU165" s="79"/>
      <c r="BV165" s="79"/>
      <c r="BW165" s="79"/>
      <c r="BX165" s="79"/>
      <c r="BY165" s="79"/>
      <c r="BZ165" s="79"/>
      <c r="CA165" s="79"/>
      <c r="CB165" s="79"/>
      <c r="CC165" s="79"/>
      <c r="CD165" s="79"/>
      <c r="CE165" s="79"/>
      <c r="CF165" s="79"/>
      <c r="CG165" s="79"/>
      <c r="CH165" s="79"/>
      <c r="CI165" s="79"/>
      <c r="CJ165" s="79"/>
      <c r="CK165" s="79"/>
      <c r="CL165" s="79"/>
      <c r="CM165" s="79"/>
      <c r="CN165" s="79"/>
      <c r="CO165" s="79"/>
      <c r="CP165" s="79"/>
      <c r="CQ165" s="79"/>
      <c r="CR165" s="79"/>
      <c r="CS165" s="79"/>
      <c r="CT165" s="79"/>
      <c r="CU165" s="79"/>
      <c r="CV165" s="79"/>
      <c r="CW165" s="79"/>
      <c r="CX165" s="79"/>
      <c r="CY165" s="79"/>
      <c r="CZ165" s="79"/>
      <c r="DA165" s="79"/>
      <c r="DB165" s="79"/>
      <c r="DC165" s="79">
        <f>DC153+DC155</f>
        <v>11926761.3</v>
      </c>
      <c r="DD165" s="79"/>
      <c r="DE165" s="79"/>
      <c r="DF165" s="79"/>
      <c r="DG165" s="79"/>
      <c r="DH165" s="79"/>
      <c r="DI165" s="79"/>
      <c r="DJ165" s="79"/>
      <c r="DK165" s="79"/>
      <c r="DL165" s="79"/>
      <c r="DM165" s="79"/>
      <c r="DN165" s="79"/>
      <c r="DO165" s="79">
        <f>DO153+DO155</f>
        <v>11585395.24</v>
      </c>
      <c r="DP165" s="79"/>
      <c r="DQ165" s="79"/>
      <c r="DR165" s="79"/>
      <c r="DS165" s="79"/>
      <c r="DT165" s="79"/>
      <c r="DU165" s="79"/>
      <c r="DV165" s="79"/>
      <c r="DW165" s="79"/>
      <c r="DX165" s="79"/>
      <c r="DY165" s="79"/>
      <c r="DZ165" s="79"/>
      <c r="EA165" s="79"/>
      <c r="EB165" s="79"/>
      <c r="EC165" s="79"/>
      <c r="ED165" s="79"/>
      <c r="EE165" s="79"/>
      <c r="EF165" s="79"/>
      <c r="EG165" s="79"/>
      <c r="EH165" s="79"/>
      <c r="EI165" s="79"/>
      <c r="EJ165" s="79"/>
      <c r="EK165" s="79"/>
      <c r="EL165" s="79"/>
      <c r="EM165" s="79"/>
      <c r="EN165" s="79"/>
      <c r="EO165" s="79"/>
      <c r="EP165" s="79"/>
      <c r="EQ165" s="79"/>
      <c r="ER165" s="79"/>
      <c r="ES165" s="79"/>
      <c r="ET165" s="79"/>
      <c r="EU165" s="79"/>
      <c r="EV165" s="79"/>
      <c r="EW165" s="79"/>
      <c r="EX165" s="79"/>
      <c r="EY165" s="79"/>
      <c r="EZ165" s="79">
        <f>EZ153+EZ155</f>
        <v>11585395.24</v>
      </c>
      <c r="FA165" s="79"/>
      <c r="FB165" s="79"/>
      <c r="FC165" s="79"/>
      <c r="FD165" s="79"/>
      <c r="FE165" s="79"/>
      <c r="FF165" s="79"/>
      <c r="FG165" s="79"/>
      <c r="FH165" s="79"/>
      <c r="FI165" s="79"/>
      <c r="FJ165" s="79"/>
      <c r="FK165" s="80"/>
    </row>
    <row r="166" spans="1:167" ht="2.25" customHeight="1" hidden="1" thickBo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6"/>
      <c r="BL166" s="13"/>
      <c r="BM166" s="14"/>
      <c r="BN166" s="14"/>
      <c r="BO166" s="14"/>
      <c r="BP166" s="14"/>
      <c r="BQ166" s="14"/>
      <c r="BR166" s="21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21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21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22"/>
      <c r="DC166" s="21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21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21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21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22"/>
      <c r="EZ166" s="21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20"/>
    </row>
    <row r="167" ht="6.75" customHeight="1"/>
    <row r="168" s="28" customFormat="1" ht="10.5" customHeight="1">
      <c r="A168" s="27" t="s">
        <v>161</v>
      </c>
    </row>
  </sheetData>
  <mergeCells count="1375">
    <mergeCell ref="EZ123:FK123"/>
    <mergeCell ref="EZ102:FK102"/>
    <mergeCell ref="CP123:DB123"/>
    <mergeCell ref="EM163:EY163"/>
    <mergeCell ref="EZ163:FK163"/>
    <mergeCell ref="EZ154:FK154"/>
    <mergeCell ref="CP153:DB153"/>
    <mergeCell ref="DC153:DN153"/>
    <mergeCell ref="EM154:EY154"/>
    <mergeCell ref="EM102:EY102"/>
    <mergeCell ref="A162:BK162"/>
    <mergeCell ref="A163:BK163"/>
    <mergeCell ref="EM162:EY162"/>
    <mergeCell ref="EZ162:FK162"/>
    <mergeCell ref="BL163:BQ163"/>
    <mergeCell ref="BR163:CC163"/>
    <mergeCell ref="CD163:CO163"/>
    <mergeCell ref="DO163:DZ163"/>
    <mergeCell ref="EA163:EL163"/>
    <mergeCell ref="CP163:DB163"/>
    <mergeCell ref="DO86:DZ86"/>
    <mergeCell ref="EA86:EL86"/>
    <mergeCell ref="EA112:EL112"/>
    <mergeCell ref="EA102:EL102"/>
    <mergeCell ref="DO104:DZ104"/>
    <mergeCell ref="DO103:DZ103"/>
    <mergeCell ref="DO98:DZ98"/>
    <mergeCell ref="EA100:EL100"/>
    <mergeCell ref="EA89:EL89"/>
    <mergeCell ref="EA98:EL98"/>
    <mergeCell ref="DC162:DN162"/>
    <mergeCell ref="DO162:DZ162"/>
    <mergeCell ref="EA162:EL162"/>
    <mergeCell ref="CP78:DB78"/>
    <mergeCell ref="DC78:DN78"/>
    <mergeCell ref="DO78:DZ78"/>
    <mergeCell ref="EA78:EL78"/>
    <mergeCell ref="EA154:EL154"/>
    <mergeCell ref="DC86:DN86"/>
    <mergeCell ref="DC123:DN123"/>
    <mergeCell ref="BL162:BQ162"/>
    <mergeCell ref="BR162:CC162"/>
    <mergeCell ref="CD162:CO162"/>
    <mergeCell ref="CP162:DB162"/>
    <mergeCell ref="A78:BK78"/>
    <mergeCell ref="BL78:BQ78"/>
    <mergeCell ref="BR78:CC78"/>
    <mergeCell ref="CD78:CO78"/>
    <mergeCell ref="EZ147:FK147"/>
    <mergeCell ref="EA148:EL148"/>
    <mergeCell ref="BL148:BQ148"/>
    <mergeCell ref="BR148:CC148"/>
    <mergeCell ref="CD148:CO148"/>
    <mergeCell ref="EM148:EY148"/>
    <mergeCell ref="CP148:DB148"/>
    <mergeCell ref="DC148:DN148"/>
    <mergeCell ref="DO148:DZ148"/>
    <mergeCell ref="CG5:CJ5"/>
    <mergeCell ref="CK5:CM5"/>
    <mergeCell ref="A154:BK154"/>
    <mergeCell ref="BL154:BQ154"/>
    <mergeCell ref="BR154:CC154"/>
    <mergeCell ref="CD154:CO154"/>
    <mergeCell ref="A85:BK86"/>
    <mergeCell ref="BL85:BQ86"/>
    <mergeCell ref="CD86:CO86"/>
    <mergeCell ref="BL83:BQ83"/>
    <mergeCell ref="BL164:BQ164"/>
    <mergeCell ref="BR164:CC164"/>
    <mergeCell ref="CD164:CO164"/>
    <mergeCell ref="CP164:DB164"/>
    <mergeCell ref="EM164:EY164"/>
    <mergeCell ref="EZ164:FK164"/>
    <mergeCell ref="CP154:DB154"/>
    <mergeCell ref="DC154:DN154"/>
    <mergeCell ref="DO154:DZ154"/>
    <mergeCell ref="DC158:DN158"/>
    <mergeCell ref="DO158:DZ158"/>
    <mergeCell ref="EA158:EL158"/>
    <mergeCell ref="EM158:EY158"/>
    <mergeCell ref="EZ158:FK158"/>
    <mergeCell ref="A123:BK123"/>
    <mergeCell ref="BL123:BQ123"/>
    <mergeCell ref="BR123:CC123"/>
    <mergeCell ref="CD123:CO123"/>
    <mergeCell ref="DO123:DZ123"/>
    <mergeCell ref="EA123:EL123"/>
    <mergeCell ref="EZ115:FK115"/>
    <mergeCell ref="DC115:DN115"/>
    <mergeCell ref="DO115:DZ115"/>
    <mergeCell ref="EA115:EL115"/>
    <mergeCell ref="EM115:EY115"/>
    <mergeCell ref="EM116:EY116"/>
    <mergeCell ref="EZ116:FK116"/>
    <mergeCell ref="DO116:DZ116"/>
    <mergeCell ref="A102:BK102"/>
    <mergeCell ref="BL102:BQ102"/>
    <mergeCell ref="BR102:CC102"/>
    <mergeCell ref="CD102:CO102"/>
    <mergeCell ref="CP102:DB102"/>
    <mergeCell ref="DC102:DN102"/>
    <mergeCell ref="DO102:DZ102"/>
    <mergeCell ref="CP86:DB86"/>
    <mergeCell ref="CP101:DB101"/>
    <mergeCell ref="DC101:DN101"/>
    <mergeCell ref="DO101:DZ101"/>
    <mergeCell ref="DO88:DZ88"/>
    <mergeCell ref="DO89:DZ89"/>
    <mergeCell ref="DO100:DZ100"/>
    <mergeCell ref="EZ63:FK63"/>
    <mergeCell ref="EM83:EY83"/>
    <mergeCell ref="EZ83:FK83"/>
    <mergeCell ref="EZ68:FK69"/>
    <mergeCell ref="EZ70:FK70"/>
    <mergeCell ref="EM71:EY71"/>
    <mergeCell ref="EZ71:FK71"/>
    <mergeCell ref="EM72:EY72"/>
    <mergeCell ref="EZ72:FK72"/>
    <mergeCell ref="EZ78:FK78"/>
    <mergeCell ref="CP77:DB77"/>
    <mergeCell ref="DC77:DN77"/>
    <mergeCell ref="DO77:DZ77"/>
    <mergeCell ref="DC68:DN69"/>
    <mergeCell ref="DO68:DZ69"/>
    <mergeCell ref="CP70:DB70"/>
    <mergeCell ref="DC70:DN70"/>
    <mergeCell ref="DO70:DZ70"/>
    <mergeCell ref="DO71:DZ71"/>
    <mergeCell ref="CP73:DB73"/>
    <mergeCell ref="EM62:EY62"/>
    <mergeCell ref="EZ62:FK62"/>
    <mergeCell ref="A63:BK63"/>
    <mergeCell ref="BL63:BQ63"/>
    <mergeCell ref="BR63:CC63"/>
    <mergeCell ref="CD63:CO63"/>
    <mergeCell ref="CP63:DB63"/>
    <mergeCell ref="DC63:DN63"/>
    <mergeCell ref="DO63:DZ63"/>
    <mergeCell ref="EM63:EY63"/>
    <mergeCell ref="EA63:EL63"/>
    <mergeCell ref="CP62:DB62"/>
    <mergeCell ref="DC62:DN62"/>
    <mergeCell ref="DO62:DZ62"/>
    <mergeCell ref="EA62:EL62"/>
    <mergeCell ref="EZ60:FK60"/>
    <mergeCell ref="CD61:CO61"/>
    <mergeCell ref="CP61:DB61"/>
    <mergeCell ref="EZ61:FK61"/>
    <mergeCell ref="EM60:EY60"/>
    <mergeCell ref="DC61:DN61"/>
    <mergeCell ref="DO61:DZ61"/>
    <mergeCell ref="EA61:EL61"/>
    <mergeCell ref="EM61:EY61"/>
    <mergeCell ref="EZ90:FK90"/>
    <mergeCell ref="BR91:CC91"/>
    <mergeCell ref="CD91:CO91"/>
    <mergeCell ref="CP91:DB91"/>
    <mergeCell ref="DC91:DN91"/>
    <mergeCell ref="DO91:DZ91"/>
    <mergeCell ref="EA91:EL91"/>
    <mergeCell ref="EM91:EY91"/>
    <mergeCell ref="EZ91:FK91"/>
    <mergeCell ref="DO90:DZ90"/>
    <mergeCell ref="EZ58:FK58"/>
    <mergeCell ref="BL59:BQ59"/>
    <mergeCell ref="BR59:CC59"/>
    <mergeCell ref="CD59:CO59"/>
    <mergeCell ref="CP59:DB59"/>
    <mergeCell ref="DC59:DN59"/>
    <mergeCell ref="DO59:DZ59"/>
    <mergeCell ref="EA59:EL59"/>
    <mergeCell ref="EM59:EY59"/>
    <mergeCell ref="EZ59:FK59"/>
    <mergeCell ref="EZ57:FK57"/>
    <mergeCell ref="A58:BK58"/>
    <mergeCell ref="BL58:BQ58"/>
    <mergeCell ref="BR58:CC58"/>
    <mergeCell ref="CD58:CO58"/>
    <mergeCell ref="CP58:DB58"/>
    <mergeCell ref="DC58:DN58"/>
    <mergeCell ref="DO58:DZ58"/>
    <mergeCell ref="EA58:EL58"/>
    <mergeCell ref="EM58:EY58"/>
    <mergeCell ref="EZ56:FK56"/>
    <mergeCell ref="A57:BK57"/>
    <mergeCell ref="BL57:BQ57"/>
    <mergeCell ref="BR57:CC57"/>
    <mergeCell ref="CD57:CO57"/>
    <mergeCell ref="CP57:DB57"/>
    <mergeCell ref="DC57:DN57"/>
    <mergeCell ref="DO57:DZ57"/>
    <mergeCell ref="EA57:EL57"/>
    <mergeCell ref="EM57:EY57"/>
    <mergeCell ref="EZ55:FK55"/>
    <mergeCell ref="A56:BK56"/>
    <mergeCell ref="BL56:BQ56"/>
    <mergeCell ref="BR56:CC56"/>
    <mergeCell ref="CD56:CO56"/>
    <mergeCell ref="CP56:DB56"/>
    <mergeCell ref="DC56:DN56"/>
    <mergeCell ref="DO56:DZ56"/>
    <mergeCell ref="EA56:EL56"/>
    <mergeCell ref="EM56:EY56"/>
    <mergeCell ref="EZ54:FK54"/>
    <mergeCell ref="A55:BK55"/>
    <mergeCell ref="BL55:BQ55"/>
    <mergeCell ref="BR55:CC55"/>
    <mergeCell ref="CD55:CO55"/>
    <mergeCell ref="CP55:DB55"/>
    <mergeCell ref="DC55:DN55"/>
    <mergeCell ref="DO55:DZ55"/>
    <mergeCell ref="EA55:EL55"/>
    <mergeCell ref="EM55:EY55"/>
    <mergeCell ref="CP54:DB54"/>
    <mergeCell ref="DC54:DN54"/>
    <mergeCell ref="DO54:DZ54"/>
    <mergeCell ref="EA54:EL54"/>
    <mergeCell ref="BL62:BQ62"/>
    <mergeCell ref="BR62:CC62"/>
    <mergeCell ref="CD62:CO62"/>
    <mergeCell ref="A54:BK54"/>
    <mergeCell ref="BL54:BQ54"/>
    <mergeCell ref="BR54:CC54"/>
    <mergeCell ref="CD54:CO54"/>
    <mergeCell ref="A61:BK61"/>
    <mergeCell ref="BL61:BQ61"/>
    <mergeCell ref="BR61:CC61"/>
    <mergeCell ref="BL52:BQ52"/>
    <mergeCell ref="A14:BK14"/>
    <mergeCell ref="BL12:BQ13"/>
    <mergeCell ref="BL14:BQ14"/>
    <mergeCell ref="BL36:BQ36"/>
    <mergeCell ref="BL39:BQ39"/>
    <mergeCell ref="BL42:BQ42"/>
    <mergeCell ref="BL43:BQ43"/>
    <mergeCell ref="BL20:BQ20"/>
    <mergeCell ref="A15:BK15"/>
    <mergeCell ref="EM13:EY13"/>
    <mergeCell ref="BR13:CC13"/>
    <mergeCell ref="BR14:CC14"/>
    <mergeCell ref="CD13:CO13"/>
    <mergeCell ref="CP13:DB13"/>
    <mergeCell ref="CP14:DB14"/>
    <mergeCell ref="EM14:EY14"/>
    <mergeCell ref="CP39:DB39"/>
    <mergeCell ref="DC39:DN39"/>
    <mergeCell ref="DO39:DZ39"/>
    <mergeCell ref="EA13:EL13"/>
    <mergeCell ref="DC13:DN13"/>
    <mergeCell ref="DO13:DZ13"/>
    <mergeCell ref="DO24:DZ24"/>
    <mergeCell ref="DO33:DZ33"/>
    <mergeCell ref="EA33:EL33"/>
    <mergeCell ref="CP33:DB33"/>
    <mergeCell ref="BL71:BQ71"/>
    <mergeCell ref="BR52:CC52"/>
    <mergeCell ref="DC33:DN33"/>
    <mergeCell ref="EZ14:FK14"/>
    <mergeCell ref="DC14:DN14"/>
    <mergeCell ref="DO14:DZ14"/>
    <mergeCell ref="EA14:EL14"/>
    <mergeCell ref="CD52:CO52"/>
    <mergeCell ref="CP52:DB52"/>
    <mergeCell ref="CD39:CO39"/>
    <mergeCell ref="BL101:BQ101"/>
    <mergeCell ref="BL100:BQ100"/>
    <mergeCell ref="CP90:DB90"/>
    <mergeCell ref="DC90:DN90"/>
    <mergeCell ref="DC98:DN98"/>
    <mergeCell ref="CP96:DB96"/>
    <mergeCell ref="CP98:DB98"/>
    <mergeCell ref="EZ45:FK45"/>
    <mergeCell ref="EM20:EY20"/>
    <mergeCell ref="EZ20:FK20"/>
    <mergeCell ref="EM24:EY24"/>
    <mergeCell ref="EZ24:FK24"/>
    <mergeCell ref="EM33:EY33"/>
    <mergeCell ref="EZ33:FK33"/>
    <mergeCell ref="EZ43:FK43"/>
    <mergeCell ref="EM21:EY21"/>
    <mergeCell ref="EZ21:FK21"/>
    <mergeCell ref="BR12:DN12"/>
    <mergeCell ref="DO12:FK12"/>
    <mergeCell ref="CP20:DB20"/>
    <mergeCell ref="DC20:DN20"/>
    <mergeCell ref="DO20:DZ20"/>
    <mergeCell ref="EA20:EL20"/>
    <mergeCell ref="EZ13:FK13"/>
    <mergeCell ref="CD14:CO14"/>
    <mergeCell ref="EM15:EY16"/>
    <mergeCell ref="EZ15:FK16"/>
    <mergeCell ref="BL24:BQ24"/>
    <mergeCell ref="BL33:BQ33"/>
    <mergeCell ref="BR33:CC33"/>
    <mergeCell ref="CD33:CO33"/>
    <mergeCell ref="CP24:DB24"/>
    <mergeCell ref="DC24:DN24"/>
    <mergeCell ref="DC28:DN28"/>
    <mergeCell ref="DO28:DZ28"/>
    <mergeCell ref="DC25:DN25"/>
    <mergeCell ref="DO25:DZ25"/>
    <mergeCell ref="EA36:EL36"/>
    <mergeCell ref="EM36:EY36"/>
    <mergeCell ref="EZ36:FK36"/>
    <mergeCell ref="BR36:CC36"/>
    <mergeCell ref="CD36:CO36"/>
    <mergeCell ref="CP36:DB36"/>
    <mergeCell ref="DC36:DN36"/>
    <mergeCell ref="DO36:DZ36"/>
    <mergeCell ref="EA39:EL39"/>
    <mergeCell ref="EM39:EY39"/>
    <mergeCell ref="EZ39:FK39"/>
    <mergeCell ref="EA43:EL43"/>
    <mergeCell ref="EM43:EY43"/>
    <mergeCell ref="EM41:EY41"/>
    <mergeCell ref="EZ41:FK41"/>
    <mergeCell ref="EM42:EY42"/>
    <mergeCell ref="BR42:CC42"/>
    <mergeCell ref="CD42:CO42"/>
    <mergeCell ref="CP42:DB42"/>
    <mergeCell ref="DC42:DN42"/>
    <mergeCell ref="CP43:DB43"/>
    <mergeCell ref="DC46:DN46"/>
    <mergeCell ref="DO46:DZ46"/>
    <mergeCell ref="DC52:DN52"/>
    <mergeCell ref="DC43:DN43"/>
    <mergeCell ref="DO43:DZ43"/>
    <mergeCell ref="BR50:DN50"/>
    <mergeCell ref="BR51:CC51"/>
    <mergeCell ref="CD51:CO51"/>
    <mergeCell ref="CP51:DB51"/>
    <mergeCell ref="DO52:DZ52"/>
    <mergeCell ref="EA52:EL52"/>
    <mergeCell ref="EM54:EY54"/>
    <mergeCell ref="EM48:EY48"/>
    <mergeCell ref="DC44:DN44"/>
    <mergeCell ref="DO44:DZ44"/>
    <mergeCell ref="EA44:EL44"/>
    <mergeCell ref="EM45:EY45"/>
    <mergeCell ref="DC45:DN45"/>
    <mergeCell ref="DO45:DZ45"/>
    <mergeCell ref="EA45:EL45"/>
    <mergeCell ref="DC47:DN47"/>
    <mergeCell ref="A116:BK116"/>
    <mergeCell ref="BL116:BQ116"/>
    <mergeCell ref="BR116:CC116"/>
    <mergeCell ref="CD116:CO116"/>
    <mergeCell ref="CP116:DB116"/>
    <mergeCell ref="DC116:DN116"/>
    <mergeCell ref="CP104:DB104"/>
    <mergeCell ref="CP89:DB89"/>
    <mergeCell ref="DC89:DN89"/>
    <mergeCell ref="EA116:EL116"/>
    <mergeCell ref="BL115:BQ115"/>
    <mergeCell ref="BR115:CC115"/>
    <mergeCell ref="CD115:CO115"/>
    <mergeCell ref="CP115:DB115"/>
    <mergeCell ref="EZ53:FK53"/>
    <mergeCell ref="A59:BK59"/>
    <mergeCell ref="A60:BK60"/>
    <mergeCell ref="BL60:BQ60"/>
    <mergeCell ref="BR60:CC60"/>
    <mergeCell ref="CD60:CO60"/>
    <mergeCell ref="CP60:DB60"/>
    <mergeCell ref="DC60:DN60"/>
    <mergeCell ref="DO60:DZ60"/>
    <mergeCell ref="EA60:EL60"/>
    <mergeCell ref="EZ47:FK47"/>
    <mergeCell ref="EA46:EL46"/>
    <mergeCell ref="EZ51:FK51"/>
    <mergeCell ref="EM52:EY52"/>
    <mergeCell ref="EZ52:FK52"/>
    <mergeCell ref="DO50:FK50"/>
    <mergeCell ref="EM51:EY51"/>
    <mergeCell ref="DO47:DZ47"/>
    <mergeCell ref="EA47:EL47"/>
    <mergeCell ref="EZ48:FK48"/>
    <mergeCell ref="CP83:DB83"/>
    <mergeCell ref="DC83:DN83"/>
    <mergeCell ref="DO83:DZ83"/>
    <mergeCell ref="BR85:DN85"/>
    <mergeCell ref="DO85:FK85"/>
    <mergeCell ref="BR83:CC83"/>
    <mergeCell ref="CD83:CO83"/>
    <mergeCell ref="EA83:EL83"/>
    <mergeCell ref="BR86:CC86"/>
    <mergeCell ref="DC88:DN88"/>
    <mergeCell ref="EM101:EY101"/>
    <mergeCell ref="EZ101:FK101"/>
    <mergeCell ref="EA101:EL101"/>
    <mergeCell ref="EZ89:FK89"/>
    <mergeCell ref="EA90:EL90"/>
    <mergeCell ref="EM90:EY90"/>
    <mergeCell ref="EM100:EY100"/>
    <mergeCell ref="EZ100:FK100"/>
    <mergeCell ref="EM89:EY89"/>
    <mergeCell ref="EA88:EL88"/>
    <mergeCell ref="EM88:EY88"/>
    <mergeCell ref="EM70:EY70"/>
    <mergeCell ref="EA71:EL71"/>
    <mergeCell ref="EA72:EL72"/>
    <mergeCell ref="EM73:EY73"/>
    <mergeCell ref="EA77:EL77"/>
    <mergeCell ref="EM78:EY78"/>
    <mergeCell ref="EM77:EY77"/>
    <mergeCell ref="EZ88:FK88"/>
    <mergeCell ref="BR101:CC101"/>
    <mergeCell ref="CD101:CO101"/>
    <mergeCell ref="BR100:CC100"/>
    <mergeCell ref="BR89:CC89"/>
    <mergeCell ref="CD89:CO89"/>
    <mergeCell ref="BR90:CC90"/>
    <mergeCell ref="CD90:CO90"/>
    <mergeCell ref="CP100:DB100"/>
    <mergeCell ref="DC100:DN100"/>
    <mergeCell ref="A16:BK16"/>
    <mergeCell ref="CD100:CO100"/>
    <mergeCell ref="BL89:BQ89"/>
    <mergeCell ref="BL90:BQ90"/>
    <mergeCell ref="BL91:BQ91"/>
    <mergeCell ref="BR43:CC43"/>
    <mergeCell ref="CD43:CO43"/>
    <mergeCell ref="BR39:CC39"/>
    <mergeCell ref="BR24:CC24"/>
    <mergeCell ref="CD20:CO20"/>
    <mergeCell ref="CP45:DB45"/>
    <mergeCell ref="CD45:CO45"/>
    <mergeCell ref="EM46:EY46"/>
    <mergeCell ref="EA70:EL70"/>
    <mergeCell ref="EA68:EL69"/>
    <mergeCell ref="EM68:EY69"/>
    <mergeCell ref="EM47:EY47"/>
    <mergeCell ref="CD67:CO67"/>
    <mergeCell ref="CP67:DB67"/>
    <mergeCell ref="EM66:EY66"/>
    <mergeCell ref="EZ77:FK77"/>
    <mergeCell ref="EZ46:FK46"/>
    <mergeCell ref="EZ44:FK44"/>
    <mergeCell ref="EZ42:FK42"/>
    <mergeCell ref="EZ73:FK73"/>
    <mergeCell ref="EZ75:FK75"/>
    <mergeCell ref="EZ76:FK76"/>
    <mergeCell ref="DO65:FK65"/>
    <mergeCell ref="DO66:DZ66"/>
    <mergeCell ref="EA66:EL66"/>
    <mergeCell ref="BL88:BQ88"/>
    <mergeCell ref="BR88:CC88"/>
    <mergeCell ref="CD88:CO88"/>
    <mergeCell ref="CP88:DB88"/>
    <mergeCell ref="DC15:DN16"/>
    <mergeCell ref="DO15:DZ16"/>
    <mergeCell ref="EA15:EL16"/>
    <mergeCell ref="EM44:EY44"/>
    <mergeCell ref="DO42:DZ42"/>
    <mergeCell ref="EA42:EL42"/>
    <mergeCell ref="EM18:EY18"/>
    <mergeCell ref="EA28:EL28"/>
    <mergeCell ref="EM28:EY28"/>
    <mergeCell ref="EM22:EY22"/>
    <mergeCell ref="BL45:BQ45"/>
    <mergeCell ref="BR45:CC45"/>
    <mergeCell ref="BL46:BQ46"/>
    <mergeCell ref="CP15:DB16"/>
    <mergeCell ref="BR46:CC46"/>
    <mergeCell ref="CD46:CO46"/>
    <mergeCell ref="BL15:BQ16"/>
    <mergeCell ref="BR15:CC16"/>
    <mergeCell ref="CD15:CO16"/>
    <mergeCell ref="CP46:DB46"/>
    <mergeCell ref="BL44:BQ44"/>
    <mergeCell ref="BR44:CC44"/>
    <mergeCell ref="CD44:CO44"/>
    <mergeCell ref="CP44:DB44"/>
    <mergeCell ref="AP8:EK8"/>
    <mergeCell ref="EZ8:FK8"/>
    <mergeCell ref="EZ6:FK6"/>
    <mergeCell ref="AE7:EK7"/>
    <mergeCell ref="A8:AO8"/>
    <mergeCell ref="EZ9:FK9"/>
    <mergeCell ref="EZ10:FK10"/>
    <mergeCell ref="EZ5:FK5"/>
    <mergeCell ref="EZ7:FK7"/>
    <mergeCell ref="A12:BK13"/>
    <mergeCell ref="DC51:DN51"/>
    <mergeCell ref="DO51:DZ51"/>
    <mergeCell ref="EA51:EL51"/>
    <mergeCell ref="A39:BK39"/>
    <mergeCell ref="A42:BK42"/>
    <mergeCell ref="A43:BK43"/>
    <mergeCell ref="A33:BK33"/>
    <mergeCell ref="A50:BK51"/>
    <mergeCell ref="BL50:BQ51"/>
    <mergeCell ref="A77:BK77"/>
    <mergeCell ref="BL77:BQ77"/>
    <mergeCell ref="BR77:CC77"/>
    <mergeCell ref="CD77:CO77"/>
    <mergeCell ref="BL68:BQ69"/>
    <mergeCell ref="BR68:CC69"/>
    <mergeCell ref="CD68:CO69"/>
    <mergeCell ref="CP68:DB69"/>
    <mergeCell ref="CP71:DB71"/>
    <mergeCell ref="CP72:DB72"/>
    <mergeCell ref="CD71:CO71"/>
    <mergeCell ref="DC72:DN72"/>
    <mergeCell ref="DC71:DN71"/>
    <mergeCell ref="BR70:CC70"/>
    <mergeCell ref="CD70:CO70"/>
    <mergeCell ref="BL73:BQ73"/>
    <mergeCell ref="BR73:CC73"/>
    <mergeCell ref="CD73:CO73"/>
    <mergeCell ref="BL72:BQ72"/>
    <mergeCell ref="BR72:CC72"/>
    <mergeCell ref="CD72:CO72"/>
    <mergeCell ref="BR71:CC71"/>
    <mergeCell ref="BL70:BQ70"/>
    <mergeCell ref="DC73:DN73"/>
    <mergeCell ref="DO73:DZ73"/>
    <mergeCell ref="EA73:EL73"/>
    <mergeCell ref="BL74:BQ74"/>
    <mergeCell ref="BR74:CC74"/>
    <mergeCell ref="CD74:CO74"/>
    <mergeCell ref="CP74:DB74"/>
    <mergeCell ref="DC74:DN74"/>
    <mergeCell ref="DO74:DZ74"/>
    <mergeCell ref="EA74:EL74"/>
    <mergeCell ref="EM74:EY74"/>
    <mergeCell ref="EZ74:FK74"/>
    <mergeCell ref="BL75:BQ75"/>
    <mergeCell ref="BR75:CC75"/>
    <mergeCell ref="CD75:CO75"/>
    <mergeCell ref="CP75:DB75"/>
    <mergeCell ref="DC75:DN75"/>
    <mergeCell ref="DO75:DZ75"/>
    <mergeCell ref="EA75:EL75"/>
    <mergeCell ref="EM75:EY75"/>
    <mergeCell ref="EM76:EY76"/>
    <mergeCell ref="BL76:BQ76"/>
    <mergeCell ref="BR76:CC76"/>
    <mergeCell ref="CD76:CO76"/>
    <mergeCell ref="CP76:DB76"/>
    <mergeCell ref="DC76:DN76"/>
    <mergeCell ref="BL79:BQ79"/>
    <mergeCell ref="BR79:CC79"/>
    <mergeCell ref="CD79:CO79"/>
    <mergeCell ref="CP79:DB79"/>
    <mergeCell ref="DC79:DN79"/>
    <mergeCell ref="DO79:DZ79"/>
    <mergeCell ref="EA79:EL79"/>
    <mergeCell ref="EM79:EY79"/>
    <mergeCell ref="BL80:BQ80"/>
    <mergeCell ref="BR80:CC80"/>
    <mergeCell ref="CD80:CO80"/>
    <mergeCell ref="CP80:DB80"/>
    <mergeCell ref="BL81:BQ81"/>
    <mergeCell ref="BR81:CC81"/>
    <mergeCell ref="CD81:CO81"/>
    <mergeCell ref="CP81:DB81"/>
    <mergeCell ref="EZ82:FK82"/>
    <mergeCell ref="DC81:DN81"/>
    <mergeCell ref="DO81:DZ81"/>
    <mergeCell ref="EA81:EL81"/>
    <mergeCell ref="EM81:EY81"/>
    <mergeCell ref="DC82:DN82"/>
    <mergeCell ref="DO82:DZ82"/>
    <mergeCell ref="EA82:EL82"/>
    <mergeCell ref="EM82:EY82"/>
    <mergeCell ref="BL82:BQ82"/>
    <mergeCell ref="BR82:CC82"/>
    <mergeCell ref="CD82:CO82"/>
    <mergeCell ref="CP82:DB82"/>
    <mergeCell ref="CD66:CO66"/>
    <mergeCell ref="CP66:DB66"/>
    <mergeCell ref="DC66:DN66"/>
    <mergeCell ref="EZ81:FK81"/>
    <mergeCell ref="EZ79:FK79"/>
    <mergeCell ref="DC80:DN80"/>
    <mergeCell ref="DO80:DZ80"/>
    <mergeCell ref="EA80:EL80"/>
    <mergeCell ref="EM80:EY80"/>
    <mergeCell ref="EZ80:FK80"/>
    <mergeCell ref="EZ66:FK66"/>
    <mergeCell ref="EM67:EY67"/>
    <mergeCell ref="EZ67:FK67"/>
    <mergeCell ref="DO96:DZ96"/>
    <mergeCell ref="EA96:EL96"/>
    <mergeCell ref="DO67:DZ67"/>
    <mergeCell ref="EA67:EL67"/>
    <mergeCell ref="DO76:DZ76"/>
    <mergeCell ref="EA76:EL76"/>
    <mergeCell ref="DO72:DZ72"/>
    <mergeCell ref="BL65:BQ66"/>
    <mergeCell ref="BL96:BQ96"/>
    <mergeCell ref="BR96:CC96"/>
    <mergeCell ref="CD96:CO96"/>
    <mergeCell ref="BR65:DN65"/>
    <mergeCell ref="DC67:DN67"/>
    <mergeCell ref="DC96:DN96"/>
    <mergeCell ref="BL67:BQ67"/>
    <mergeCell ref="BR67:CC67"/>
    <mergeCell ref="BR66:CC66"/>
    <mergeCell ref="EZ96:FK96"/>
    <mergeCell ref="BL97:BQ97"/>
    <mergeCell ref="BR97:CC97"/>
    <mergeCell ref="CD97:CO97"/>
    <mergeCell ref="CP97:DB97"/>
    <mergeCell ref="DC97:DN97"/>
    <mergeCell ref="DO97:DZ97"/>
    <mergeCell ref="EA97:EL97"/>
    <mergeCell ref="EM97:EY97"/>
    <mergeCell ref="EZ97:FK97"/>
    <mergeCell ref="EM98:EY98"/>
    <mergeCell ref="BL99:BQ99"/>
    <mergeCell ref="BR99:CC99"/>
    <mergeCell ref="CD99:CO99"/>
    <mergeCell ref="CP99:DB99"/>
    <mergeCell ref="BL98:BQ98"/>
    <mergeCell ref="BR98:CC98"/>
    <mergeCell ref="CD98:CO98"/>
    <mergeCell ref="EM111:EY111"/>
    <mergeCell ref="EZ111:FK111"/>
    <mergeCell ref="BL112:BQ112"/>
    <mergeCell ref="BR112:CC112"/>
    <mergeCell ref="CD112:CO112"/>
    <mergeCell ref="CP112:DB112"/>
    <mergeCell ref="DC112:DN112"/>
    <mergeCell ref="DO112:DZ112"/>
    <mergeCell ref="EM112:EY112"/>
    <mergeCell ref="EZ112:FK112"/>
    <mergeCell ref="EZ114:FK114"/>
    <mergeCell ref="DC99:DN99"/>
    <mergeCell ref="DO99:DZ99"/>
    <mergeCell ref="BL111:BQ111"/>
    <mergeCell ref="BR111:CC111"/>
    <mergeCell ref="CD111:CO111"/>
    <mergeCell ref="CP111:DB111"/>
    <mergeCell ref="DC111:DN111"/>
    <mergeCell ref="DO111:DZ111"/>
    <mergeCell ref="EA111:EL111"/>
    <mergeCell ref="DC114:DN114"/>
    <mergeCell ref="DO114:DZ114"/>
    <mergeCell ref="EA114:EL114"/>
    <mergeCell ref="EM114:EY114"/>
    <mergeCell ref="BL114:BQ114"/>
    <mergeCell ref="BR114:CC114"/>
    <mergeCell ref="CD114:CO114"/>
    <mergeCell ref="CP114:DB114"/>
    <mergeCell ref="DO113:DZ113"/>
    <mergeCell ref="EA113:EL113"/>
    <mergeCell ref="EM113:EY113"/>
    <mergeCell ref="EZ113:FK113"/>
    <mergeCell ref="BL103:BQ103"/>
    <mergeCell ref="BR103:CC103"/>
    <mergeCell ref="CD103:CO103"/>
    <mergeCell ref="DC113:DN113"/>
    <mergeCell ref="DC104:DN104"/>
    <mergeCell ref="CP103:DB103"/>
    <mergeCell ref="DC103:DN103"/>
    <mergeCell ref="BL104:BQ104"/>
    <mergeCell ref="BR104:CC104"/>
    <mergeCell ref="CD104:CO104"/>
    <mergeCell ref="BL113:BQ113"/>
    <mergeCell ref="BR113:CC113"/>
    <mergeCell ref="CD113:CO113"/>
    <mergeCell ref="CP113:DB113"/>
    <mergeCell ref="BL122:BQ122"/>
    <mergeCell ref="BR122:CC122"/>
    <mergeCell ref="CD122:CO122"/>
    <mergeCell ref="CP122:DB122"/>
    <mergeCell ref="EZ93:FK93"/>
    <mergeCell ref="A94:BK94"/>
    <mergeCell ref="BL94:BQ94"/>
    <mergeCell ref="BR94:CC94"/>
    <mergeCell ref="CD94:CO94"/>
    <mergeCell ref="CP94:DB94"/>
    <mergeCell ref="DC94:DN94"/>
    <mergeCell ref="DO94:DZ94"/>
    <mergeCell ref="EA94:EL94"/>
    <mergeCell ref="EM94:EY94"/>
    <mergeCell ref="EZ92:FK92"/>
    <mergeCell ref="A93:BK93"/>
    <mergeCell ref="BL93:BQ93"/>
    <mergeCell ref="BR93:CC93"/>
    <mergeCell ref="CD93:CO93"/>
    <mergeCell ref="CP93:DB93"/>
    <mergeCell ref="DC93:DN93"/>
    <mergeCell ref="DO93:DZ93"/>
    <mergeCell ref="EA93:EL93"/>
    <mergeCell ref="EM93:EY93"/>
    <mergeCell ref="DO128:DZ129"/>
    <mergeCell ref="EA128:EL129"/>
    <mergeCell ref="EM128:EY129"/>
    <mergeCell ref="EM92:EY92"/>
    <mergeCell ref="DO122:DZ122"/>
    <mergeCell ref="EA122:EL122"/>
    <mergeCell ref="EM122:EY122"/>
    <mergeCell ref="EM110:EY110"/>
    <mergeCell ref="EM103:EY103"/>
    <mergeCell ref="EA103:EL103"/>
    <mergeCell ref="BL128:BQ129"/>
    <mergeCell ref="BR128:CC129"/>
    <mergeCell ref="CD128:CO129"/>
    <mergeCell ref="CP128:DB129"/>
    <mergeCell ref="BL134:BQ134"/>
    <mergeCell ref="BR134:CC134"/>
    <mergeCell ref="CD134:CO134"/>
    <mergeCell ref="CP134:DB134"/>
    <mergeCell ref="BR135:CC135"/>
    <mergeCell ref="CD135:CO135"/>
    <mergeCell ref="CP135:DB135"/>
    <mergeCell ref="EZ128:FK129"/>
    <mergeCell ref="DC134:DN134"/>
    <mergeCell ref="DO134:DZ134"/>
    <mergeCell ref="EA134:EL134"/>
    <mergeCell ref="EM134:EY134"/>
    <mergeCell ref="EZ134:FK134"/>
    <mergeCell ref="DC128:DN129"/>
    <mergeCell ref="EM136:EY136"/>
    <mergeCell ref="DC135:DN135"/>
    <mergeCell ref="DO135:DZ135"/>
    <mergeCell ref="EA135:EL135"/>
    <mergeCell ref="EM135:EY135"/>
    <mergeCell ref="CP138:DB138"/>
    <mergeCell ref="EZ135:FK135"/>
    <mergeCell ref="BL136:BQ136"/>
    <mergeCell ref="BR136:CC136"/>
    <mergeCell ref="CD136:CO136"/>
    <mergeCell ref="CP136:DB136"/>
    <mergeCell ref="DC136:DN136"/>
    <mergeCell ref="DO136:DZ136"/>
    <mergeCell ref="EA136:EL136"/>
    <mergeCell ref="EZ136:FK136"/>
    <mergeCell ref="BR138:CC138"/>
    <mergeCell ref="BL137:BQ137"/>
    <mergeCell ref="BR137:CC137"/>
    <mergeCell ref="CD137:CO137"/>
    <mergeCell ref="CD138:CO138"/>
    <mergeCell ref="EZ138:FK138"/>
    <mergeCell ref="EA137:EL137"/>
    <mergeCell ref="EM137:EY137"/>
    <mergeCell ref="EZ137:FK137"/>
    <mergeCell ref="EA138:EL138"/>
    <mergeCell ref="EM138:EY138"/>
    <mergeCell ref="EA140:EL140"/>
    <mergeCell ref="EM140:EY140"/>
    <mergeCell ref="BL140:BQ140"/>
    <mergeCell ref="BR140:CC140"/>
    <mergeCell ref="CD140:CO140"/>
    <mergeCell ref="CP140:DB140"/>
    <mergeCell ref="DC140:DN140"/>
    <mergeCell ref="DO140:DZ140"/>
    <mergeCell ref="EZ140:FK140"/>
    <mergeCell ref="BL139:BQ139"/>
    <mergeCell ref="BR139:CC139"/>
    <mergeCell ref="CD139:CO139"/>
    <mergeCell ref="CP139:DB139"/>
    <mergeCell ref="DC139:DN139"/>
    <mergeCell ref="DO139:DZ139"/>
    <mergeCell ref="EA139:EL139"/>
    <mergeCell ref="EM139:EY139"/>
    <mergeCell ref="EZ139:FK139"/>
    <mergeCell ref="EZ141:FK141"/>
    <mergeCell ref="BL147:BQ147"/>
    <mergeCell ref="BR147:CC147"/>
    <mergeCell ref="CD147:CO147"/>
    <mergeCell ref="CP147:DB147"/>
    <mergeCell ref="DC147:DN147"/>
    <mergeCell ref="DO147:DZ147"/>
    <mergeCell ref="EA147:EL147"/>
    <mergeCell ref="CP141:DB141"/>
    <mergeCell ref="DC141:DN141"/>
    <mergeCell ref="EM141:EY141"/>
    <mergeCell ref="DO141:DZ141"/>
    <mergeCell ref="EA141:EL141"/>
    <mergeCell ref="BL141:BQ141"/>
    <mergeCell ref="BR141:CC141"/>
    <mergeCell ref="CD141:CO141"/>
    <mergeCell ref="DO153:DZ153"/>
    <mergeCell ref="DC151:DN151"/>
    <mergeCell ref="DO151:DZ151"/>
    <mergeCell ref="CD150:CO150"/>
    <mergeCell ref="DC152:DN152"/>
    <mergeCell ref="DO152:DZ152"/>
    <mergeCell ref="DC149:DN149"/>
    <mergeCell ref="DO149:DZ149"/>
    <mergeCell ref="BL151:BQ151"/>
    <mergeCell ref="BR151:CC151"/>
    <mergeCell ref="CD151:CO151"/>
    <mergeCell ref="CP151:DB151"/>
    <mergeCell ref="DC127:DN127"/>
    <mergeCell ref="DO127:DZ127"/>
    <mergeCell ref="DO145:DZ145"/>
    <mergeCell ref="CD149:CO149"/>
    <mergeCell ref="CP149:DB149"/>
    <mergeCell ref="DC138:DN138"/>
    <mergeCell ref="DO138:DZ138"/>
    <mergeCell ref="DC137:DN137"/>
    <mergeCell ref="DO137:DZ137"/>
    <mergeCell ref="CP137:DB137"/>
    <mergeCell ref="A148:BK148"/>
    <mergeCell ref="EM150:EY150"/>
    <mergeCell ref="EZ150:FK150"/>
    <mergeCell ref="EA149:EL149"/>
    <mergeCell ref="EM149:EY149"/>
    <mergeCell ref="EZ149:FK149"/>
    <mergeCell ref="EA150:EL150"/>
    <mergeCell ref="CP150:DB150"/>
    <mergeCell ref="DC150:DN150"/>
    <mergeCell ref="DO150:DZ150"/>
    <mergeCell ref="A155:BK155"/>
    <mergeCell ref="A156:BK156"/>
    <mergeCell ref="A153:BK153"/>
    <mergeCell ref="EA155:EL156"/>
    <mergeCell ref="BL155:BQ156"/>
    <mergeCell ref="BR155:CC156"/>
    <mergeCell ref="CD155:CO156"/>
    <mergeCell ref="BL153:BQ153"/>
    <mergeCell ref="BR153:CC153"/>
    <mergeCell ref="CD153:CO153"/>
    <mergeCell ref="BL127:BQ127"/>
    <mergeCell ref="BR127:CC127"/>
    <mergeCell ref="BL150:BQ150"/>
    <mergeCell ref="BR150:CC150"/>
    <mergeCell ref="BL149:BQ149"/>
    <mergeCell ref="BR149:CC149"/>
    <mergeCell ref="BL135:BQ135"/>
    <mergeCell ref="BL131:BQ131"/>
    <mergeCell ref="BR131:CC131"/>
    <mergeCell ref="BL138:BQ138"/>
    <mergeCell ref="EM130:EY130"/>
    <mergeCell ref="EZ130:FK130"/>
    <mergeCell ref="CP155:DB156"/>
    <mergeCell ref="DC155:DN156"/>
    <mergeCell ref="EA153:EL153"/>
    <mergeCell ref="EM153:EY153"/>
    <mergeCell ref="EZ153:FK153"/>
    <mergeCell ref="EA151:EL151"/>
    <mergeCell ref="EM151:EY151"/>
    <mergeCell ref="EZ151:FK151"/>
    <mergeCell ref="EA127:EL127"/>
    <mergeCell ref="BL130:BQ130"/>
    <mergeCell ref="BR130:CC130"/>
    <mergeCell ref="CD130:CO130"/>
    <mergeCell ref="CP130:DB130"/>
    <mergeCell ref="DC130:DN130"/>
    <mergeCell ref="DO130:DZ130"/>
    <mergeCell ref="EA130:EL130"/>
    <mergeCell ref="CD127:CO127"/>
    <mergeCell ref="CP127:DB127"/>
    <mergeCell ref="A157:BK157"/>
    <mergeCell ref="EM155:EY156"/>
    <mergeCell ref="EZ155:FK156"/>
    <mergeCell ref="EM127:EY127"/>
    <mergeCell ref="EZ127:FK127"/>
    <mergeCell ref="DO155:DZ156"/>
    <mergeCell ref="DC157:DN157"/>
    <mergeCell ref="DO157:DZ157"/>
    <mergeCell ref="EA157:EL157"/>
    <mergeCell ref="BL157:BQ157"/>
    <mergeCell ref="BR157:CC157"/>
    <mergeCell ref="CD157:CO157"/>
    <mergeCell ref="EM157:EY157"/>
    <mergeCell ref="EZ157:FK157"/>
    <mergeCell ref="CP157:DB157"/>
    <mergeCell ref="BL158:BQ158"/>
    <mergeCell ref="BR158:CC158"/>
    <mergeCell ref="CD158:CO158"/>
    <mergeCell ref="CP158:DB158"/>
    <mergeCell ref="BL159:BQ159"/>
    <mergeCell ref="BR159:CC159"/>
    <mergeCell ref="CD159:CO159"/>
    <mergeCell ref="CP159:DB159"/>
    <mergeCell ref="DC159:DN159"/>
    <mergeCell ref="DO159:DZ159"/>
    <mergeCell ref="EA159:EL159"/>
    <mergeCell ref="EM159:EY159"/>
    <mergeCell ref="EZ159:FK159"/>
    <mergeCell ref="BL160:BQ160"/>
    <mergeCell ref="BR160:CC160"/>
    <mergeCell ref="CD160:CO160"/>
    <mergeCell ref="CP160:DB160"/>
    <mergeCell ref="DC160:DN160"/>
    <mergeCell ref="DO160:DZ160"/>
    <mergeCell ref="EA160:EL160"/>
    <mergeCell ref="EZ160:FK160"/>
    <mergeCell ref="EM160:EY160"/>
    <mergeCell ref="BL161:BQ161"/>
    <mergeCell ref="BR161:CC161"/>
    <mergeCell ref="CD161:CO161"/>
    <mergeCell ref="CP161:DB161"/>
    <mergeCell ref="DC161:DN161"/>
    <mergeCell ref="DO161:DZ161"/>
    <mergeCell ref="EA161:EL161"/>
    <mergeCell ref="DC165:DN165"/>
    <mergeCell ref="DO165:DZ165"/>
    <mergeCell ref="EA165:EL165"/>
    <mergeCell ref="DC164:DN164"/>
    <mergeCell ref="DO164:DZ164"/>
    <mergeCell ref="EA164:EL164"/>
    <mergeCell ref="DC163:DN163"/>
    <mergeCell ref="A149:BK149"/>
    <mergeCell ref="EM165:EY165"/>
    <mergeCell ref="EZ165:FK165"/>
    <mergeCell ref="EM161:EY161"/>
    <mergeCell ref="EZ161:FK161"/>
    <mergeCell ref="BL165:BQ165"/>
    <mergeCell ref="BR165:CC165"/>
    <mergeCell ref="CD165:CO165"/>
    <mergeCell ref="CP165:DB165"/>
    <mergeCell ref="A165:BK165"/>
    <mergeCell ref="A147:BK147"/>
    <mergeCell ref="A136:BK136"/>
    <mergeCell ref="A137:BK137"/>
    <mergeCell ref="A146:BK146"/>
    <mergeCell ref="A144:BK145"/>
    <mergeCell ref="A130:BK130"/>
    <mergeCell ref="A135:BK135"/>
    <mergeCell ref="A140:BK140"/>
    <mergeCell ref="A141:BK141"/>
    <mergeCell ref="A131:BK131"/>
    <mergeCell ref="A44:BK44"/>
    <mergeCell ref="A45:BK45"/>
    <mergeCell ref="A76:BK76"/>
    <mergeCell ref="A138:BK138"/>
    <mergeCell ref="A104:BK104"/>
    <mergeCell ref="A103:BK103"/>
    <mergeCell ref="A134:BK134"/>
    <mergeCell ref="A113:BK113"/>
    <mergeCell ref="A114:BK114"/>
    <mergeCell ref="A127:BK127"/>
    <mergeCell ref="A65:BK66"/>
    <mergeCell ref="A67:BK67"/>
    <mergeCell ref="A73:BK73"/>
    <mergeCell ref="A46:BK46"/>
    <mergeCell ref="A52:BK52"/>
    <mergeCell ref="A62:BK62"/>
    <mergeCell ref="A47:BK47"/>
    <mergeCell ref="A75:BK75"/>
    <mergeCell ref="A68:BK68"/>
    <mergeCell ref="A70:BK70"/>
    <mergeCell ref="A71:BK71"/>
    <mergeCell ref="A72:BK72"/>
    <mergeCell ref="A74:BK74"/>
    <mergeCell ref="A79:BK79"/>
    <mergeCell ref="A80:BK80"/>
    <mergeCell ref="A81:BK81"/>
    <mergeCell ref="A96:BK96"/>
    <mergeCell ref="A82:BK82"/>
    <mergeCell ref="A88:BK88"/>
    <mergeCell ref="A89:BK89"/>
    <mergeCell ref="A90:BK90"/>
    <mergeCell ref="A91:BK91"/>
    <mergeCell ref="A83:BK83"/>
    <mergeCell ref="A97:BK97"/>
    <mergeCell ref="A98:BK98"/>
    <mergeCell ref="A101:BK101"/>
    <mergeCell ref="A100:BK100"/>
    <mergeCell ref="A99:BK99"/>
    <mergeCell ref="A158:BK158"/>
    <mergeCell ref="A159:BK159"/>
    <mergeCell ref="A160:BK160"/>
    <mergeCell ref="A161:BK161"/>
    <mergeCell ref="EZ3:FK3"/>
    <mergeCell ref="EZ4:FK4"/>
    <mergeCell ref="A150:BK150"/>
    <mergeCell ref="A151:BK151"/>
    <mergeCell ref="A139:BK139"/>
    <mergeCell ref="R4:EH4"/>
    <mergeCell ref="A7:AD7"/>
    <mergeCell ref="A128:BK128"/>
    <mergeCell ref="EZ17:FK17"/>
    <mergeCell ref="BP5:CF5"/>
    <mergeCell ref="B3:EX3"/>
    <mergeCell ref="A17:BK17"/>
    <mergeCell ref="BL17:BQ17"/>
    <mergeCell ref="BR17:CC17"/>
    <mergeCell ref="CD17:CO17"/>
    <mergeCell ref="CP17:DB17"/>
    <mergeCell ref="DC17:DN17"/>
    <mergeCell ref="DO17:DZ17"/>
    <mergeCell ref="EA17:EL17"/>
    <mergeCell ref="EM17:EY17"/>
    <mergeCell ref="A18:BK18"/>
    <mergeCell ref="BL18:BQ18"/>
    <mergeCell ref="BR18:CC18"/>
    <mergeCell ref="CD18:CO18"/>
    <mergeCell ref="CP18:DB18"/>
    <mergeCell ref="DC18:DN18"/>
    <mergeCell ref="DO18:DZ18"/>
    <mergeCell ref="EA18:EL18"/>
    <mergeCell ref="EZ18:FK18"/>
    <mergeCell ref="A19:BK19"/>
    <mergeCell ref="BL19:BQ19"/>
    <mergeCell ref="BR19:CC19"/>
    <mergeCell ref="CD19:CO19"/>
    <mergeCell ref="CP19:DB19"/>
    <mergeCell ref="DC19:DN19"/>
    <mergeCell ref="DO19:DZ19"/>
    <mergeCell ref="EA19:EL19"/>
    <mergeCell ref="EM19:EY19"/>
    <mergeCell ref="EZ19:FK19"/>
    <mergeCell ref="A21:BK21"/>
    <mergeCell ref="BL21:BQ21"/>
    <mergeCell ref="BR21:CC21"/>
    <mergeCell ref="CD21:CO21"/>
    <mergeCell ref="CP21:DB21"/>
    <mergeCell ref="DC21:DN21"/>
    <mergeCell ref="DO21:DZ21"/>
    <mergeCell ref="EA21:EL21"/>
    <mergeCell ref="BR20:CC20"/>
    <mergeCell ref="EM23:EY23"/>
    <mergeCell ref="BL28:BQ28"/>
    <mergeCell ref="BR28:CC28"/>
    <mergeCell ref="CD28:CO28"/>
    <mergeCell ref="CP28:DB28"/>
    <mergeCell ref="CD24:CO24"/>
    <mergeCell ref="EA24:EL24"/>
    <mergeCell ref="EM25:EY25"/>
    <mergeCell ref="EM26:EY26"/>
    <mergeCell ref="CP25:DB25"/>
    <mergeCell ref="EZ22:FK22"/>
    <mergeCell ref="A23:BK23"/>
    <mergeCell ref="BL23:BQ23"/>
    <mergeCell ref="BR23:CC23"/>
    <mergeCell ref="CD23:CO23"/>
    <mergeCell ref="CP23:DB23"/>
    <mergeCell ref="DC23:DN23"/>
    <mergeCell ref="DO23:DZ23"/>
    <mergeCell ref="EA23:EL23"/>
    <mergeCell ref="EZ23:FK23"/>
    <mergeCell ref="A25:BK25"/>
    <mergeCell ref="BL25:BQ25"/>
    <mergeCell ref="BR25:CC25"/>
    <mergeCell ref="CD25:CO25"/>
    <mergeCell ref="EA25:EL25"/>
    <mergeCell ref="EM27:EY27"/>
    <mergeCell ref="EZ25:FK25"/>
    <mergeCell ref="A26:BK26"/>
    <mergeCell ref="BL26:BQ26"/>
    <mergeCell ref="BR26:CC26"/>
    <mergeCell ref="CD26:CO26"/>
    <mergeCell ref="CP26:DB26"/>
    <mergeCell ref="DC26:DN26"/>
    <mergeCell ref="DO26:DZ26"/>
    <mergeCell ref="EA26:EL26"/>
    <mergeCell ref="CP27:DB27"/>
    <mergeCell ref="DC27:DN27"/>
    <mergeCell ref="DO27:DZ27"/>
    <mergeCell ref="EA27:EL27"/>
    <mergeCell ref="A27:BK27"/>
    <mergeCell ref="BL27:BQ27"/>
    <mergeCell ref="BR27:CC27"/>
    <mergeCell ref="CD27:CO27"/>
    <mergeCell ref="EZ27:FK27"/>
    <mergeCell ref="A22:BK22"/>
    <mergeCell ref="BL22:BQ22"/>
    <mergeCell ref="BR22:CC22"/>
    <mergeCell ref="CD22:CO22"/>
    <mergeCell ref="CP22:DB22"/>
    <mergeCell ref="DC22:DN22"/>
    <mergeCell ref="DO22:DZ22"/>
    <mergeCell ref="EA22:EL22"/>
    <mergeCell ref="EZ26:FK26"/>
    <mergeCell ref="EZ28:FK28"/>
    <mergeCell ref="A28:BK28"/>
    <mergeCell ref="A30:BK31"/>
    <mergeCell ref="BL30:BQ31"/>
    <mergeCell ref="BR30:DN30"/>
    <mergeCell ref="DO30:FK30"/>
    <mergeCell ref="BR31:CC31"/>
    <mergeCell ref="CD31:CO31"/>
    <mergeCell ref="CP31:DB31"/>
    <mergeCell ref="DC31:DN31"/>
    <mergeCell ref="DO31:DZ31"/>
    <mergeCell ref="EA31:EL31"/>
    <mergeCell ref="EM31:EY31"/>
    <mergeCell ref="EZ31:FK31"/>
    <mergeCell ref="A32:BK32"/>
    <mergeCell ref="BL32:BQ32"/>
    <mergeCell ref="BR32:CC32"/>
    <mergeCell ref="CD32:CO32"/>
    <mergeCell ref="CP32:DB32"/>
    <mergeCell ref="DC32:DN32"/>
    <mergeCell ref="DO32:DZ32"/>
    <mergeCell ref="EA32:EL32"/>
    <mergeCell ref="EM32:EY32"/>
    <mergeCell ref="EZ32:FK32"/>
    <mergeCell ref="A34:BK34"/>
    <mergeCell ref="BL34:BQ34"/>
    <mergeCell ref="BR34:CC34"/>
    <mergeCell ref="CD34:CO34"/>
    <mergeCell ref="CP34:DB34"/>
    <mergeCell ref="DC34:DN34"/>
    <mergeCell ref="DO34:DZ34"/>
    <mergeCell ref="EA34:EL34"/>
    <mergeCell ref="EM34:EY34"/>
    <mergeCell ref="EZ34:FK34"/>
    <mergeCell ref="EM40:EY40"/>
    <mergeCell ref="EZ40:FK40"/>
    <mergeCell ref="EM35:EY35"/>
    <mergeCell ref="EZ35:FK35"/>
    <mergeCell ref="EM37:EY37"/>
    <mergeCell ref="EZ37:FK37"/>
    <mergeCell ref="EM38:EY38"/>
    <mergeCell ref="EZ38:FK38"/>
    <mergeCell ref="CP35:DB35"/>
    <mergeCell ref="DC35:DN35"/>
    <mergeCell ref="DO35:DZ35"/>
    <mergeCell ref="EA35:EL35"/>
    <mergeCell ref="A35:BK35"/>
    <mergeCell ref="BL35:BQ35"/>
    <mergeCell ref="BR35:CC35"/>
    <mergeCell ref="CD35:CO35"/>
    <mergeCell ref="A37:BK37"/>
    <mergeCell ref="BL37:BQ37"/>
    <mergeCell ref="BR37:CC37"/>
    <mergeCell ref="CD37:CO37"/>
    <mergeCell ref="CP37:DB37"/>
    <mergeCell ref="DC37:DN37"/>
    <mergeCell ref="DO37:DZ37"/>
    <mergeCell ref="EA37:EL37"/>
    <mergeCell ref="A38:BK38"/>
    <mergeCell ref="BL38:BQ38"/>
    <mergeCell ref="BR38:CC38"/>
    <mergeCell ref="CD38:CO38"/>
    <mergeCell ref="CP38:DB38"/>
    <mergeCell ref="DC38:DN38"/>
    <mergeCell ref="DO38:DZ38"/>
    <mergeCell ref="EA38:EL38"/>
    <mergeCell ref="A40:BK40"/>
    <mergeCell ref="BL40:BQ40"/>
    <mergeCell ref="BR40:CC40"/>
    <mergeCell ref="CD40:CO40"/>
    <mergeCell ref="CP40:DB40"/>
    <mergeCell ref="DC40:DN40"/>
    <mergeCell ref="DO40:DZ40"/>
    <mergeCell ref="EA40:EL40"/>
    <mergeCell ref="A41:BK41"/>
    <mergeCell ref="BL41:BQ41"/>
    <mergeCell ref="BR41:CC41"/>
    <mergeCell ref="CD41:CO41"/>
    <mergeCell ref="CP41:DB41"/>
    <mergeCell ref="DC41:DN41"/>
    <mergeCell ref="DO41:DZ41"/>
    <mergeCell ref="EA41:EL41"/>
    <mergeCell ref="BL47:BQ47"/>
    <mergeCell ref="BR47:CC47"/>
    <mergeCell ref="CD47:CO47"/>
    <mergeCell ref="CP47:DB47"/>
    <mergeCell ref="DC48:DN48"/>
    <mergeCell ref="DO48:DZ48"/>
    <mergeCell ref="EA48:EL48"/>
    <mergeCell ref="A48:BK48"/>
    <mergeCell ref="BL48:BQ48"/>
    <mergeCell ref="BR48:CC48"/>
    <mergeCell ref="CD48:CO48"/>
    <mergeCell ref="CP48:DB48"/>
    <mergeCell ref="BL53:BQ53"/>
    <mergeCell ref="BR53:CC53"/>
    <mergeCell ref="CD53:CO53"/>
    <mergeCell ref="CP53:DB53"/>
    <mergeCell ref="DC53:DN53"/>
    <mergeCell ref="DO53:DZ53"/>
    <mergeCell ref="EA53:EL53"/>
    <mergeCell ref="EM53:EY53"/>
    <mergeCell ref="EM86:EY86"/>
    <mergeCell ref="EZ86:FK86"/>
    <mergeCell ref="A87:BK87"/>
    <mergeCell ref="BL87:BQ87"/>
    <mergeCell ref="BR87:CC87"/>
    <mergeCell ref="CD87:CO87"/>
    <mergeCell ref="CP87:DB87"/>
    <mergeCell ref="DC87:DN87"/>
    <mergeCell ref="DO87:DZ87"/>
    <mergeCell ref="EA87:EL87"/>
    <mergeCell ref="EM87:EY87"/>
    <mergeCell ref="EZ87:FK87"/>
    <mergeCell ref="A92:BK92"/>
    <mergeCell ref="BL92:BQ92"/>
    <mergeCell ref="BR92:CC92"/>
    <mergeCell ref="CD92:CO92"/>
    <mergeCell ref="CP92:DB92"/>
    <mergeCell ref="DC92:DN92"/>
    <mergeCell ref="DO92:DZ92"/>
    <mergeCell ref="EA92:EL92"/>
    <mergeCell ref="EZ94:FK94"/>
    <mergeCell ref="A95:BK95"/>
    <mergeCell ref="BL95:BQ95"/>
    <mergeCell ref="BR95:CC95"/>
    <mergeCell ref="CD95:CO95"/>
    <mergeCell ref="CP95:DB95"/>
    <mergeCell ref="DC95:DN95"/>
    <mergeCell ref="DO95:DZ95"/>
    <mergeCell ref="EA95:EL95"/>
    <mergeCell ref="EM95:EY95"/>
    <mergeCell ref="EZ95:FK95"/>
    <mergeCell ref="EZ104:FK104"/>
    <mergeCell ref="EM104:EY104"/>
    <mergeCell ref="EA104:EL104"/>
    <mergeCell ref="EZ103:FK103"/>
    <mergeCell ref="EZ98:FK98"/>
    <mergeCell ref="EM99:EY99"/>
    <mergeCell ref="EZ99:FK99"/>
    <mergeCell ref="EA99:EL99"/>
    <mergeCell ref="EM96:EY96"/>
    <mergeCell ref="A106:BK107"/>
    <mergeCell ref="BL106:BQ107"/>
    <mergeCell ref="BR106:DN106"/>
    <mergeCell ref="DO106:FK106"/>
    <mergeCell ref="BR107:CC107"/>
    <mergeCell ref="CD107:CO107"/>
    <mergeCell ref="CP107:DB107"/>
    <mergeCell ref="DC107:DN107"/>
    <mergeCell ref="DO107:DZ107"/>
    <mergeCell ref="EA107:EL107"/>
    <mergeCell ref="EM107:EY107"/>
    <mergeCell ref="EZ107:FK107"/>
    <mergeCell ref="A108:BK108"/>
    <mergeCell ref="BL108:BQ108"/>
    <mergeCell ref="BR108:CC108"/>
    <mergeCell ref="CD108:CO108"/>
    <mergeCell ref="CP108:DB108"/>
    <mergeCell ref="DC108:DN108"/>
    <mergeCell ref="DO108:DZ108"/>
    <mergeCell ref="EA108:EL108"/>
    <mergeCell ref="EM108:EY108"/>
    <mergeCell ref="EZ108:FK108"/>
    <mergeCell ref="A109:BK109"/>
    <mergeCell ref="BL109:BQ109"/>
    <mergeCell ref="BR109:CC109"/>
    <mergeCell ref="CD109:CO109"/>
    <mergeCell ref="CP109:DB109"/>
    <mergeCell ref="DC109:DN109"/>
    <mergeCell ref="DO109:DZ109"/>
    <mergeCell ref="EA109:EL109"/>
    <mergeCell ref="EM109:EY109"/>
    <mergeCell ref="EZ109:FK109"/>
    <mergeCell ref="BL110:BQ110"/>
    <mergeCell ref="BR110:CC110"/>
    <mergeCell ref="CD110:CO110"/>
    <mergeCell ref="CP110:DB110"/>
    <mergeCell ref="DC110:DN110"/>
    <mergeCell ref="DO110:DZ110"/>
    <mergeCell ref="EA110:EL110"/>
    <mergeCell ref="EZ110:FK110"/>
    <mergeCell ref="A117:BK117"/>
    <mergeCell ref="BL117:BQ117"/>
    <mergeCell ref="BR117:CC117"/>
    <mergeCell ref="CD117:CO117"/>
    <mergeCell ref="CP117:DB117"/>
    <mergeCell ref="DC117:DN117"/>
    <mergeCell ref="DO117:DZ117"/>
    <mergeCell ref="EA117:EL117"/>
    <mergeCell ref="EM117:EY117"/>
    <mergeCell ref="EZ117:FK117"/>
    <mergeCell ref="DC126:DN126"/>
    <mergeCell ref="DO126:DZ126"/>
    <mergeCell ref="EA126:EL126"/>
    <mergeCell ref="EM126:EY126"/>
    <mergeCell ref="EZ126:FK126"/>
    <mergeCell ref="EZ122:FK122"/>
    <mergeCell ref="DC122:DN122"/>
    <mergeCell ref="EM123:EY123"/>
    <mergeCell ref="EM118:EY118"/>
    <mergeCell ref="EZ118:FK118"/>
    <mergeCell ref="A118:BK118"/>
    <mergeCell ref="BL118:BQ118"/>
    <mergeCell ref="BR118:CC118"/>
    <mergeCell ref="CD118:CO118"/>
    <mergeCell ref="CP118:DB118"/>
    <mergeCell ref="DC118:DN118"/>
    <mergeCell ref="DO118:DZ118"/>
    <mergeCell ref="EA118:EL118"/>
    <mergeCell ref="A119:BK119"/>
    <mergeCell ref="BL119:BQ119"/>
    <mergeCell ref="BR119:CC119"/>
    <mergeCell ref="CD119:CO119"/>
    <mergeCell ref="CP119:DB119"/>
    <mergeCell ref="DC119:DN119"/>
    <mergeCell ref="DO119:DZ119"/>
    <mergeCell ref="EA119:EL119"/>
    <mergeCell ref="EM119:EY119"/>
    <mergeCell ref="EZ119:FK119"/>
    <mergeCell ref="A120:BK120"/>
    <mergeCell ref="BL120:BQ120"/>
    <mergeCell ref="BR120:CC120"/>
    <mergeCell ref="CD120:CO120"/>
    <mergeCell ref="CP120:DB120"/>
    <mergeCell ref="DC120:DN120"/>
    <mergeCell ref="DO120:DZ120"/>
    <mergeCell ref="EA120:EL120"/>
    <mergeCell ref="EM120:EY120"/>
    <mergeCell ref="EZ120:FK120"/>
    <mergeCell ref="A121:BK121"/>
    <mergeCell ref="BL121:BQ121"/>
    <mergeCell ref="BR121:CC121"/>
    <mergeCell ref="CD121:CO121"/>
    <mergeCell ref="CP121:DB121"/>
    <mergeCell ref="DC121:DN121"/>
    <mergeCell ref="DO121:DZ121"/>
    <mergeCell ref="EA121:EL121"/>
    <mergeCell ref="EM121:EY121"/>
    <mergeCell ref="EZ121:FK121"/>
    <mergeCell ref="A24:BK24"/>
    <mergeCell ref="A125:BK126"/>
    <mergeCell ref="BL125:BQ126"/>
    <mergeCell ref="BR125:DN125"/>
    <mergeCell ref="DO125:FK125"/>
    <mergeCell ref="BR126:CC126"/>
    <mergeCell ref="CD126:CO126"/>
    <mergeCell ref="CP126:DB126"/>
    <mergeCell ref="CD131:CO131"/>
    <mergeCell ref="CP131:DB131"/>
    <mergeCell ref="DC131:DN131"/>
    <mergeCell ref="DO131:DZ131"/>
    <mergeCell ref="EA131:EL131"/>
    <mergeCell ref="EM131:EY131"/>
    <mergeCell ref="EZ131:FK131"/>
    <mergeCell ref="A132:BK132"/>
    <mergeCell ref="BL132:BQ132"/>
    <mergeCell ref="BR132:CC132"/>
    <mergeCell ref="CD132:CO132"/>
    <mergeCell ref="CP132:DB132"/>
    <mergeCell ref="DC132:DN132"/>
    <mergeCell ref="DO132:DZ132"/>
    <mergeCell ref="EA132:EL132"/>
    <mergeCell ref="EM132:EY132"/>
    <mergeCell ref="EZ132:FK132"/>
    <mergeCell ref="A133:BK133"/>
    <mergeCell ref="BL133:BQ133"/>
    <mergeCell ref="BR133:CC133"/>
    <mergeCell ref="CD133:CO133"/>
    <mergeCell ref="CP133:DB133"/>
    <mergeCell ref="DC133:DN133"/>
    <mergeCell ref="DO133:DZ133"/>
    <mergeCell ref="EA133:EL133"/>
    <mergeCell ref="EM133:EY133"/>
    <mergeCell ref="EZ133:FK133"/>
    <mergeCell ref="A142:BK142"/>
    <mergeCell ref="BL142:BQ142"/>
    <mergeCell ref="BR142:CC142"/>
    <mergeCell ref="CD142:CO142"/>
    <mergeCell ref="CP142:DB142"/>
    <mergeCell ref="DC142:DN142"/>
    <mergeCell ref="DO142:DZ142"/>
    <mergeCell ref="EM142:EY142"/>
    <mergeCell ref="EZ142:FK142"/>
    <mergeCell ref="BL144:BQ145"/>
    <mergeCell ref="BR144:DN144"/>
    <mergeCell ref="DO144:FK144"/>
    <mergeCell ref="BR145:CC145"/>
    <mergeCell ref="CD145:CO145"/>
    <mergeCell ref="CP145:DB145"/>
    <mergeCell ref="DC145:DN145"/>
    <mergeCell ref="DC146:DN146"/>
    <mergeCell ref="DO146:DZ146"/>
    <mergeCell ref="EA146:EL146"/>
    <mergeCell ref="EA142:EL142"/>
    <mergeCell ref="BL146:BQ146"/>
    <mergeCell ref="BR146:CC146"/>
    <mergeCell ref="CD146:CO146"/>
    <mergeCell ref="CP146:DB146"/>
    <mergeCell ref="EM152:EY152"/>
    <mergeCell ref="EA145:EL145"/>
    <mergeCell ref="EM145:EY145"/>
    <mergeCell ref="EZ145:FK145"/>
    <mergeCell ref="EZ148:FK148"/>
    <mergeCell ref="EM147:EY147"/>
    <mergeCell ref="EZ152:FK152"/>
    <mergeCell ref="EM146:EY146"/>
    <mergeCell ref="EZ146:FK146"/>
    <mergeCell ref="EA152:EL152"/>
    <mergeCell ref="BL152:BQ152"/>
    <mergeCell ref="BR152:CC152"/>
    <mergeCell ref="CD152:CO152"/>
    <mergeCell ref="CP152:DB15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28" max="166" man="1"/>
    <brk id="48" max="255" man="1"/>
    <brk id="63" max="255" man="1"/>
    <brk id="83" max="166" man="1"/>
    <brk id="104" max="166" man="1"/>
    <brk id="123" max="255" man="1"/>
    <brk id="142" max="16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97"/>
  <sheetViews>
    <sheetView tabSelected="1" view="pageBreakPreview" zoomScaleSheetLayoutView="100" workbookViewId="0" topLeftCell="A1">
      <selection activeCell="A6" sqref="A6:I29"/>
    </sheetView>
  </sheetViews>
  <sheetFormatPr defaultColWidth="9.00390625" defaultRowHeight="12.75"/>
  <cols>
    <col min="1" max="16384" width="0.875" style="1" customWidth="1"/>
  </cols>
  <sheetData>
    <row r="1" ht="14.25" customHeight="1">
      <c r="FE1" s="15" t="s">
        <v>179</v>
      </c>
    </row>
    <row r="2" spans="1:161" ht="36" customHeight="1">
      <c r="A2" s="237" t="s">
        <v>156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238"/>
      <c r="CN2" s="238"/>
      <c r="CO2" s="238"/>
      <c r="CP2" s="238"/>
      <c r="CQ2" s="238"/>
      <c r="CR2" s="238"/>
      <c r="CS2" s="238"/>
      <c r="CT2" s="238"/>
      <c r="CU2" s="238"/>
      <c r="CV2" s="238"/>
      <c r="CW2" s="238"/>
      <c r="CX2" s="238"/>
      <c r="CY2" s="238"/>
      <c r="CZ2" s="238"/>
      <c r="DA2" s="238"/>
      <c r="DB2" s="238"/>
      <c r="DC2" s="238"/>
      <c r="DD2" s="238"/>
      <c r="DE2" s="238"/>
      <c r="DF2" s="238"/>
      <c r="DG2" s="238"/>
      <c r="DH2" s="238"/>
      <c r="DI2" s="238"/>
      <c r="DJ2" s="238"/>
      <c r="DK2" s="238"/>
      <c r="DL2" s="238"/>
      <c r="DM2" s="238"/>
      <c r="DN2" s="238"/>
      <c r="DO2" s="238"/>
      <c r="DP2" s="238"/>
      <c r="DQ2" s="238"/>
      <c r="DR2" s="238"/>
      <c r="DS2" s="238"/>
      <c r="DT2" s="238"/>
      <c r="DU2" s="238"/>
      <c r="DV2" s="238"/>
      <c r="DW2" s="238"/>
      <c r="DX2" s="238"/>
      <c r="DY2" s="238"/>
      <c r="DZ2" s="238"/>
      <c r="EA2" s="238"/>
      <c r="EB2" s="238"/>
      <c r="EC2" s="238"/>
      <c r="ED2" s="238"/>
      <c r="EE2" s="238"/>
      <c r="EF2" s="238"/>
      <c r="EG2" s="238"/>
      <c r="EH2" s="238"/>
      <c r="EI2" s="238"/>
      <c r="EJ2" s="238"/>
      <c r="EK2" s="238"/>
      <c r="EL2" s="238"/>
      <c r="EM2" s="238"/>
      <c r="EN2" s="238"/>
      <c r="EO2" s="238"/>
      <c r="EP2" s="238"/>
      <c r="EQ2" s="238"/>
      <c r="ER2" s="238"/>
      <c r="ES2" s="238"/>
      <c r="ET2" s="238"/>
      <c r="EU2" s="238"/>
      <c r="EV2" s="238"/>
      <c r="EW2" s="238"/>
      <c r="EX2" s="238"/>
      <c r="EY2" s="238"/>
      <c r="EZ2" s="238"/>
      <c r="FA2" s="238"/>
      <c r="FB2" s="238"/>
      <c r="FC2" s="238"/>
      <c r="FD2" s="238"/>
      <c r="FE2" s="238"/>
    </row>
    <row r="3" spans="1:161" ht="12" customHeight="1">
      <c r="A3" s="244" t="s">
        <v>100</v>
      </c>
      <c r="B3" s="81"/>
      <c r="C3" s="81"/>
      <c r="D3" s="81"/>
      <c r="E3" s="81"/>
      <c r="F3" s="81"/>
      <c r="G3" s="81"/>
      <c r="H3" s="81"/>
      <c r="I3" s="81"/>
      <c r="J3" s="81" t="s">
        <v>162</v>
      </c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 t="s">
        <v>0</v>
      </c>
      <c r="BC3" s="81"/>
      <c r="BD3" s="81"/>
      <c r="BE3" s="81"/>
      <c r="BF3" s="81"/>
      <c r="BG3" s="81"/>
      <c r="BH3" s="81" t="s">
        <v>1</v>
      </c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2"/>
    </row>
    <row r="4" spans="1:161" ht="34.5" customHeight="1">
      <c r="A4" s="244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 t="s">
        <v>2</v>
      </c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 t="s">
        <v>301</v>
      </c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 t="s">
        <v>4</v>
      </c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2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 t="s">
        <v>301</v>
      </c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 t="s">
        <v>4</v>
      </c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2"/>
    </row>
    <row r="5" spans="1:161" s="12" customFormat="1" ht="12.75" customHeight="1" thickBot="1">
      <c r="A5" s="245" t="s">
        <v>101</v>
      </c>
      <c r="B5" s="246"/>
      <c r="C5" s="246"/>
      <c r="D5" s="246"/>
      <c r="E5" s="246"/>
      <c r="F5" s="246"/>
      <c r="G5" s="246"/>
      <c r="H5" s="246"/>
      <c r="I5" s="246"/>
      <c r="J5" s="102">
        <v>2</v>
      </c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77">
        <v>3</v>
      </c>
      <c r="BC5" s="77"/>
      <c r="BD5" s="77"/>
      <c r="BE5" s="77"/>
      <c r="BF5" s="77"/>
      <c r="BG5" s="77"/>
      <c r="BH5" s="77">
        <v>4</v>
      </c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>
        <v>5</v>
      </c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>
        <v>6</v>
      </c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>
        <v>7</v>
      </c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>
        <v>8</v>
      </c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>
        <v>9</v>
      </c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8"/>
    </row>
    <row r="6" spans="1:161" ht="18" customHeight="1">
      <c r="A6" s="247" t="s">
        <v>104</v>
      </c>
      <c r="B6" s="248"/>
      <c r="C6" s="248"/>
      <c r="D6" s="248"/>
      <c r="E6" s="248"/>
      <c r="F6" s="248"/>
      <c r="G6" s="248"/>
      <c r="H6" s="248"/>
      <c r="I6" s="249"/>
      <c r="J6" s="2"/>
      <c r="K6" s="199" t="s">
        <v>302</v>
      </c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1"/>
      <c r="BB6" s="108" t="s">
        <v>8</v>
      </c>
      <c r="BC6" s="109"/>
      <c r="BD6" s="109"/>
      <c r="BE6" s="109"/>
      <c r="BF6" s="109"/>
      <c r="BG6" s="109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146"/>
    </row>
    <row r="7" spans="1:161" ht="24" customHeight="1">
      <c r="A7" s="186"/>
      <c r="B7" s="187"/>
      <c r="C7" s="187"/>
      <c r="D7" s="187"/>
      <c r="E7" s="187"/>
      <c r="F7" s="187"/>
      <c r="G7" s="187"/>
      <c r="H7" s="187"/>
      <c r="I7" s="188"/>
      <c r="J7" s="5"/>
      <c r="K7" s="239" t="s">
        <v>350</v>
      </c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50"/>
      <c r="BB7" s="144" t="s">
        <v>102</v>
      </c>
      <c r="BC7" s="145"/>
      <c r="BD7" s="145"/>
      <c r="BE7" s="145"/>
      <c r="BF7" s="145"/>
      <c r="BG7" s="145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4"/>
    </row>
    <row r="8" spans="1:161" ht="24" customHeight="1">
      <c r="A8" s="186"/>
      <c r="B8" s="187"/>
      <c r="C8" s="187"/>
      <c r="D8" s="187"/>
      <c r="E8" s="187"/>
      <c r="F8" s="187"/>
      <c r="G8" s="187"/>
      <c r="H8" s="187"/>
      <c r="I8" s="188"/>
      <c r="J8" s="5"/>
      <c r="K8" s="239" t="s">
        <v>351</v>
      </c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1"/>
      <c r="BB8" s="144" t="s">
        <v>103</v>
      </c>
      <c r="BC8" s="145"/>
      <c r="BD8" s="145"/>
      <c r="BE8" s="145"/>
      <c r="BF8" s="145"/>
      <c r="BG8" s="145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4"/>
    </row>
    <row r="9" spans="1:161" ht="15" customHeight="1">
      <c r="A9" s="186"/>
      <c r="B9" s="187"/>
      <c r="C9" s="187"/>
      <c r="D9" s="187"/>
      <c r="E9" s="187"/>
      <c r="F9" s="187"/>
      <c r="G9" s="187"/>
      <c r="H9" s="187"/>
      <c r="I9" s="188"/>
      <c r="J9" s="5"/>
      <c r="K9" s="240" t="s">
        <v>348</v>
      </c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1"/>
      <c r="BB9" s="144" t="s">
        <v>349</v>
      </c>
      <c r="BC9" s="145"/>
      <c r="BD9" s="145"/>
      <c r="BE9" s="145"/>
      <c r="BF9" s="145"/>
      <c r="BG9" s="145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4"/>
    </row>
    <row r="10" spans="1:161" ht="15" customHeight="1">
      <c r="A10" s="186"/>
      <c r="B10" s="187"/>
      <c r="C10" s="187"/>
      <c r="D10" s="187"/>
      <c r="E10" s="187"/>
      <c r="F10" s="187"/>
      <c r="G10" s="187"/>
      <c r="H10" s="187"/>
      <c r="I10" s="188"/>
      <c r="J10" s="5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2"/>
      <c r="BB10" s="56"/>
      <c r="BC10" s="57"/>
      <c r="BD10" s="57"/>
      <c r="BE10" s="57"/>
      <c r="BF10" s="57"/>
      <c r="BG10" s="57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4"/>
    </row>
    <row r="11" spans="1:161" ht="15" customHeight="1">
      <c r="A11" s="189"/>
      <c r="B11" s="122"/>
      <c r="C11" s="122"/>
      <c r="D11" s="122"/>
      <c r="E11" s="122"/>
      <c r="F11" s="122"/>
      <c r="G11" s="122"/>
      <c r="H11" s="122"/>
      <c r="I11" s="190"/>
      <c r="J11" s="5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2"/>
      <c r="BB11" s="56"/>
      <c r="BC11" s="57"/>
      <c r="BD11" s="57"/>
      <c r="BE11" s="57"/>
      <c r="BF11" s="57"/>
      <c r="BG11" s="57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4"/>
    </row>
    <row r="12" spans="1:161" ht="23.25" customHeight="1">
      <c r="A12" s="147" t="s">
        <v>105</v>
      </c>
      <c r="B12" s="148"/>
      <c r="C12" s="148"/>
      <c r="D12" s="148"/>
      <c r="E12" s="148"/>
      <c r="F12" s="148"/>
      <c r="G12" s="148"/>
      <c r="H12" s="148"/>
      <c r="I12" s="208"/>
      <c r="J12" s="2"/>
      <c r="K12" s="199" t="s">
        <v>303</v>
      </c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1"/>
      <c r="BB12" s="92" t="s">
        <v>9</v>
      </c>
      <c r="BC12" s="93"/>
      <c r="BD12" s="93"/>
      <c r="BE12" s="93"/>
      <c r="BF12" s="93"/>
      <c r="BG12" s="93"/>
      <c r="BH12" s="73">
        <v>37391</v>
      </c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>
        <f>BH12</f>
        <v>37391</v>
      </c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>
        <v>37391</v>
      </c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>
        <v>37391</v>
      </c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4"/>
    </row>
    <row r="13" spans="1:161" ht="13.5" customHeight="1">
      <c r="A13" s="186"/>
      <c r="B13" s="187"/>
      <c r="C13" s="187"/>
      <c r="D13" s="187"/>
      <c r="E13" s="187"/>
      <c r="F13" s="187"/>
      <c r="G13" s="187"/>
      <c r="H13" s="187"/>
      <c r="I13" s="188"/>
      <c r="J13" s="7"/>
      <c r="K13" s="217" t="s">
        <v>44</v>
      </c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8"/>
      <c r="BB13" s="202"/>
      <c r="BC13" s="203"/>
      <c r="BD13" s="203"/>
      <c r="BE13" s="203"/>
      <c r="BF13" s="203"/>
      <c r="BG13" s="219"/>
      <c r="BH13" s="221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3"/>
      <c r="BY13" s="221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3"/>
      <c r="CP13" s="221"/>
      <c r="CQ13" s="222"/>
      <c r="CR13" s="222"/>
      <c r="CS13" s="222"/>
      <c r="CT13" s="222"/>
      <c r="CU13" s="222"/>
      <c r="CV13" s="222"/>
      <c r="CW13" s="222"/>
      <c r="CX13" s="222"/>
      <c r="CY13" s="222"/>
      <c r="CZ13" s="222"/>
      <c r="DA13" s="222"/>
      <c r="DB13" s="222"/>
      <c r="DC13" s="222"/>
      <c r="DD13" s="222"/>
      <c r="DE13" s="222"/>
      <c r="DF13" s="223"/>
      <c r="DG13" s="221"/>
      <c r="DH13" s="222"/>
      <c r="DI13" s="222"/>
      <c r="DJ13" s="222"/>
      <c r="DK13" s="222"/>
      <c r="DL13" s="222"/>
      <c r="DM13" s="222"/>
      <c r="DN13" s="222"/>
      <c r="DO13" s="222"/>
      <c r="DP13" s="222"/>
      <c r="DQ13" s="222"/>
      <c r="DR13" s="222"/>
      <c r="DS13" s="222"/>
      <c r="DT13" s="222"/>
      <c r="DU13" s="222"/>
      <c r="DV13" s="222"/>
      <c r="DW13" s="223"/>
      <c r="DX13" s="221"/>
      <c r="DY13" s="222"/>
      <c r="DZ13" s="222"/>
      <c r="EA13" s="222"/>
      <c r="EB13" s="222"/>
      <c r="EC13" s="222"/>
      <c r="ED13" s="222"/>
      <c r="EE13" s="222"/>
      <c r="EF13" s="222"/>
      <c r="EG13" s="222"/>
      <c r="EH13" s="222"/>
      <c r="EI13" s="222"/>
      <c r="EJ13" s="222"/>
      <c r="EK13" s="222"/>
      <c r="EL13" s="222"/>
      <c r="EM13" s="222"/>
      <c r="EN13" s="223"/>
      <c r="EO13" s="221"/>
      <c r="EP13" s="222"/>
      <c r="EQ13" s="222"/>
      <c r="ER13" s="222"/>
      <c r="ES13" s="222"/>
      <c r="ET13" s="222"/>
      <c r="EU13" s="222"/>
      <c r="EV13" s="222"/>
      <c r="EW13" s="222"/>
      <c r="EX13" s="222"/>
      <c r="EY13" s="222"/>
      <c r="EZ13" s="222"/>
      <c r="FA13" s="222"/>
      <c r="FB13" s="222"/>
      <c r="FC13" s="222"/>
      <c r="FD13" s="222"/>
      <c r="FE13" s="226"/>
    </row>
    <row r="14" spans="1:161" ht="14.25" customHeight="1">
      <c r="A14" s="186"/>
      <c r="B14" s="187"/>
      <c r="C14" s="187"/>
      <c r="D14" s="187"/>
      <c r="E14" s="187"/>
      <c r="F14" s="187"/>
      <c r="G14" s="187"/>
      <c r="H14" s="187"/>
      <c r="I14" s="188"/>
      <c r="J14" s="2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7"/>
      <c r="BB14" s="189"/>
      <c r="BC14" s="122"/>
      <c r="BD14" s="122"/>
      <c r="BE14" s="122"/>
      <c r="BF14" s="122"/>
      <c r="BG14" s="220"/>
      <c r="BH14" s="224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225"/>
      <c r="BY14" s="224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225"/>
      <c r="CP14" s="224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225"/>
      <c r="DG14" s="224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225"/>
      <c r="DX14" s="224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6"/>
      <c r="EL14" s="166"/>
      <c r="EM14" s="166"/>
      <c r="EN14" s="225"/>
      <c r="EO14" s="224"/>
      <c r="EP14" s="166"/>
      <c r="EQ14" s="166"/>
      <c r="ER14" s="166"/>
      <c r="ES14" s="166"/>
      <c r="ET14" s="166"/>
      <c r="EU14" s="166"/>
      <c r="EV14" s="166"/>
      <c r="EW14" s="166"/>
      <c r="EX14" s="166"/>
      <c r="EY14" s="166"/>
      <c r="EZ14" s="166"/>
      <c r="FA14" s="166"/>
      <c r="FB14" s="166"/>
      <c r="FC14" s="166"/>
      <c r="FD14" s="166"/>
      <c r="FE14" s="227"/>
    </row>
    <row r="15" spans="1:161" ht="15" customHeight="1">
      <c r="A15" s="189"/>
      <c r="B15" s="122"/>
      <c r="C15" s="122"/>
      <c r="D15" s="122"/>
      <c r="E15" s="122"/>
      <c r="F15" s="122"/>
      <c r="G15" s="122"/>
      <c r="H15" s="122"/>
      <c r="I15" s="190"/>
      <c r="J15" s="5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2"/>
      <c r="BB15" s="92"/>
      <c r="BC15" s="93"/>
      <c r="BD15" s="93"/>
      <c r="BE15" s="93"/>
      <c r="BF15" s="93"/>
      <c r="BG15" s="9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4"/>
    </row>
    <row r="16" spans="1:161" ht="15" customHeight="1">
      <c r="A16" s="202" t="s">
        <v>106</v>
      </c>
      <c r="B16" s="203"/>
      <c r="C16" s="203"/>
      <c r="D16" s="203"/>
      <c r="E16" s="203"/>
      <c r="F16" s="203"/>
      <c r="G16" s="203"/>
      <c r="H16" s="203"/>
      <c r="I16" s="204"/>
      <c r="J16" s="2"/>
      <c r="K16" s="199" t="s">
        <v>107</v>
      </c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1"/>
      <c r="BB16" s="92" t="s">
        <v>10</v>
      </c>
      <c r="BC16" s="93"/>
      <c r="BD16" s="93"/>
      <c r="BE16" s="93"/>
      <c r="BF16" s="93"/>
      <c r="BG16" s="9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4"/>
    </row>
    <row r="17" spans="1:161" ht="13.5" customHeight="1">
      <c r="A17" s="186"/>
      <c r="B17" s="187"/>
      <c r="C17" s="187"/>
      <c r="D17" s="187"/>
      <c r="E17" s="187"/>
      <c r="F17" s="187"/>
      <c r="G17" s="187"/>
      <c r="H17" s="187"/>
      <c r="I17" s="188"/>
      <c r="J17" s="7"/>
      <c r="K17" s="217" t="s">
        <v>44</v>
      </c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8"/>
      <c r="BB17" s="202"/>
      <c r="BC17" s="203"/>
      <c r="BD17" s="203"/>
      <c r="BE17" s="203"/>
      <c r="BF17" s="203"/>
      <c r="BG17" s="219"/>
      <c r="BH17" s="221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3"/>
      <c r="BY17" s="221"/>
      <c r="BZ17" s="222"/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2"/>
      <c r="CL17" s="222"/>
      <c r="CM17" s="222"/>
      <c r="CN17" s="222"/>
      <c r="CO17" s="223"/>
      <c r="CP17" s="221"/>
      <c r="CQ17" s="222"/>
      <c r="CR17" s="222"/>
      <c r="CS17" s="222"/>
      <c r="CT17" s="222"/>
      <c r="CU17" s="222"/>
      <c r="CV17" s="222"/>
      <c r="CW17" s="222"/>
      <c r="CX17" s="222"/>
      <c r="CY17" s="222"/>
      <c r="CZ17" s="222"/>
      <c r="DA17" s="222"/>
      <c r="DB17" s="222"/>
      <c r="DC17" s="222"/>
      <c r="DD17" s="222"/>
      <c r="DE17" s="222"/>
      <c r="DF17" s="223"/>
      <c r="DG17" s="221"/>
      <c r="DH17" s="222"/>
      <c r="DI17" s="222"/>
      <c r="DJ17" s="222"/>
      <c r="DK17" s="222"/>
      <c r="DL17" s="222"/>
      <c r="DM17" s="222"/>
      <c r="DN17" s="222"/>
      <c r="DO17" s="222"/>
      <c r="DP17" s="222"/>
      <c r="DQ17" s="222"/>
      <c r="DR17" s="222"/>
      <c r="DS17" s="222"/>
      <c r="DT17" s="222"/>
      <c r="DU17" s="222"/>
      <c r="DV17" s="222"/>
      <c r="DW17" s="223"/>
      <c r="DX17" s="221"/>
      <c r="DY17" s="222"/>
      <c r="DZ17" s="222"/>
      <c r="EA17" s="222"/>
      <c r="EB17" s="222"/>
      <c r="EC17" s="222"/>
      <c r="ED17" s="222"/>
      <c r="EE17" s="222"/>
      <c r="EF17" s="222"/>
      <c r="EG17" s="222"/>
      <c r="EH17" s="222"/>
      <c r="EI17" s="222"/>
      <c r="EJ17" s="222"/>
      <c r="EK17" s="222"/>
      <c r="EL17" s="222"/>
      <c r="EM17" s="222"/>
      <c r="EN17" s="223"/>
      <c r="EO17" s="221"/>
      <c r="EP17" s="222"/>
      <c r="EQ17" s="222"/>
      <c r="ER17" s="222"/>
      <c r="ES17" s="222"/>
      <c r="ET17" s="222"/>
      <c r="EU17" s="222"/>
      <c r="EV17" s="222"/>
      <c r="EW17" s="222"/>
      <c r="EX17" s="222"/>
      <c r="EY17" s="222"/>
      <c r="EZ17" s="222"/>
      <c r="FA17" s="222"/>
      <c r="FB17" s="222"/>
      <c r="FC17" s="222"/>
      <c r="FD17" s="222"/>
      <c r="FE17" s="226"/>
    </row>
    <row r="18" spans="1:161" ht="14.25" customHeight="1">
      <c r="A18" s="186"/>
      <c r="B18" s="187"/>
      <c r="C18" s="187"/>
      <c r="D18" s="187"/>
      <c r="E18" s="187"/>
      <c r="F18" s="187"/>
      <c r="G18" s="187"/>
      <c r="H18" s="187"/>
      <c r="I18" s="188"/>
      <c r="J18" s="2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7"/>
      <c r="BB18" s="189"/>
      <c r="BC18" s="122"/>
      <c r="BD18" s="122"/>
      <c r="BE18" s="122"/>
      <c r="BF18" s="122"/>
      <c r="BG18" s="220"/>
      <c r="BH18" s="224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225"/>
      <c r="BY18" s="224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225"/>
      <c r="CP18" s="224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225"/>
      <c r="DG18" s="224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/>
      <c r="DU18" s="166"/>
      <c r="DV18" s="166"/>
      <c r="DW18" s="225"/>
      <c r="DX18" s="224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225"/>
      <c r="EO18" s="224"/>
      <c r="EP18" s="166"/>
      <c r="EQ18" s="166"/>
      <c r="ER18" s="166"/>
      <c r="ES18" s="166"/>
      <c r="ET18" s="166"/>
      <c r="EU18" s="166"/>
      <c r="EV18" s="166"/>
      <c r="EW18" s="166"/>
      <c r="EX18" s="166"/>
      <c r="EY18" s="166"/>
      <c r="EZ18" s="166"/>
      <c r="FA18" s="166"/>
      <c r="FB18" s="166"/>
      <c r="FC18" s="166"/>
      <c r="FD18" s="166"/>
      <c r="FE18" s="227"/>
    </row>
    <row r="19" spans="1:161" ht="15" customHeight="1">
      <c r="A19" s="186"/>
      <c r="B19" s="187"/>
      <c r="C19" s="187"/>
      <c r="D19" s="187"/>
      <c r="E19" s="187"/>
      <c r="F19" s="187"/>
      <c r="G19" s="187"/>
      <c r="H19" s="187"/>
      <c r="I19" s="188"/>
      <c r="J19" s="5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2"/>
      <c r="BB19" s="56"/>
      <c r="BC19" s="57"/>
      <c r="BD19" s="57"/>
      <c r="BE19" s="57"/>
      <c r="BF19" s="57"/>
      <c r="BG19" s="57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4"/>
    </row>
    <row r="20" spans="1:161" ht="15" customHeight="1">
      <c r="A20" s="189"/>
      <c r="B20" s="122"/>
      <c r="C20" s="122"/>
      <c r="D20" s="122"/>
      <c r="E20" s="122"/>
      <c r="F20" s="122"/>
      <c r="G20" s="122"/>
      <c r="H20" s="122"/>
      <c r="I20" s="190"/>
      <c r="J20" s="5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2"/>
      <c r="BB20" s="56"/>
      <c r="BC20" s="57"/>
      <c r="BD20" s="57"/>
      <c r="BE20" s="57"/>
      <c r="BF20" s="57"/>
      <c r="BG20" s="57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4"/>
    </row>
    <row r="21" spans="1:161" ht="24" customHeight="1">
      <c r="A21" s="202" t="s">
        <v>177</v>
      </c>
      <c r="B21" s="203"/>
      <c r="C21" s="203"/>
      <c r="D21" s="203"/>
      <c r="E21" s="203"/>
      <c r="F21" s="203"/>
      <c r="G21" s="203"/>
      <c r="H21" s="203"/>
      <c r="I21" s="204"/>
      <c r="J21" s="2"/>
      <c r="K21" s="199" t="s">
        <v>178</v>
      </c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1"/>
      <c r="BB21" s="92" t="s">
        <v>11</v>
      </c>
      <c r="BC21" s="93"/>
      <c r="BD21" s="93"/>
      <c r="BE21" s="93"/>
      <c r="BF21" s="93"/>
      <c r="BG21" s="9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4"/>
    </row>
    <row r="22" spans="1:161" ht="13.5" customHeight="1">
      <c r="A22" s="186"/>
      <c r="B22" s="187"/>
      <c r="C22" s="187"/>
      <c r="D22" s="187"/>
      <c r="E22" s="187"/>
      <c r="F22" s="187"/>
      <c r="G22" s="187"/>
      <c r="H22" s="187"/>
      <c r="I22" s="188"/>
      <c r="J22" s="7"/>
      <c r="K22" s="217" t="s">
        <v>44</v>
      </c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8"/>
      <c r="BB22" s="202"/>
      <c r="BC22" s="203"/>
      <c r="BD22" s="203"/>
      <c r="BE22" s="203"/>
      <c r="BF22" s="203"/>
      <c r="BG22" s="219"/>
      <c r="BH22" s="221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3"/>
      <c r="BY22" s="221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3"/>
      <c r="CP22" s="221"/>
      <c r="CQ22" s="222"/>
      <c r="CR22" s="222"/>
      <c r="CS22" s="222"/>
      <c r="CT22" s="222"/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3"/>
      <c r="DG22" s="221"/>
      <c r="DH22" s="222"/>
      <c r="DI22" s="222"/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22"/>
      <c r="DW22" s="223"/>
      <c r="DX22" s="221"/>
      <c r="DY22" s="222"/>
      <c r="DZ22" s="222"/>
      <c r="EA22" s="222"/>
      <c r="EB22" s="222"/>
      <c r="EC22" s="222"/>
      <c r="ED22" s="222"/>
      <c r="EE22" s="222"/>
      <c r="EF22" s="222"/>
      <c r="EG22" s="222"/>
      <c r="EH22" s="222"/>
      <c r="EI22" s="222"/>
      <c r="EJ22" s="222"/>
      <c r="EK22" s="222"/>
      <c r="EL22" s="222"/>
      <c r="EM22" s="222"/>
      <c r="EN22" s="223"/>
      <c r="EO22" s="221"/>
      <c r="EP22" s="222"/>
      <c r="EQ22" s="222"/>
      <c r="ER22" s="222"/>
      <c r="ES22" s="222"/>
      <c r="ET22" s="222"/>
      <c r="EU22" s="222"/>
      <c r="EV22" s="222"/>
      <c r="EW22" s="222"/>
      <c r="EX22" s="222"/>
      <c r="EY22" s="222"/>
      <c r="EZ22" s="222"/>
      <c r="FA22" s="222"/>
      <c r="FB22" s="222"/>
      <c r="FC22" s="222"/>
      <c r="FD22" s="222"/>
      <c r="FE22" s="226"/>
    </row>
    <row r="23" spans="1:161" ht="13.5" customHeight="1">
      <c r="A23" s="186"/>
      <c r="B23" s="187"/>
      <c r="C23" s="187"/>
      <c r="D23" s="187"/>
      <c r="E23" s="187"/>
      <c r="F23" s="187"/>
      <c r="G23" s="187"/>
      <c r="H23" s="187"/>
      <c r="I23" s="188"/>
      <c r="J23" s="2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7"/>
      <c r="BB23" s="189"/>
      <c r="BC23" s="122"/>
      <c r="BD23" s="122"/>
      <c r="BE23" s="122"/>
      <c r="BF23" s="122"/>
      <c r="BG23" s="220"/>
      <c r="BH23" s="224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225"/>
      <c r="BY23" s="224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225"/>
      <c r="CP23" s="224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225"/>
      <c r="DG23" s="224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225"/>
      <c r="DX23" s="224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225"/>
      <c r="EO23" s="224"/>
      <c r="EP23" s="166"/>
      <c r="EQ23" s="166"/>
      <c r="ER23" s="166"/>
      <c r="ES23" s="166"/>
      <c r="ET23" s="166"/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227"/>
    </row>
    <row r="24" spans="1:161" ht="15" customHeight="1">
      <c r="A24" s="189"/>
      <c r="B24" s="122"/>
      <c r="C24" s="122"/>
      <c r="D24" s="122"/>
      <c r="E24" s="122"/>
      <c r="F24" s="122"/>
      <c r="G24" s="122"/>
      <c r="H24" s="122"/>
      <c r="I24" s="190"/>
      <c r="J24" s="5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2"/>
      <c r="BB24" s="56"/>
      <c r="BC24" s="57"/>
      <c r="BD24" s="57"/>
      <c r="BE24" s="57"/>
      <c r="BF24" s="57"/>
      <c r="BG24" s="57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4"/>
    </row>
    <row r="25" spans="1:161" ht="24" customHeight="1">
      <c r="A25" s="202" t="s">
        <v>108</v>
      </c>
      <c r="B25" s="203"/>
      <c r="C25" s="203"/>
      <c r="D25" s="203"/>
      <c r="E25" s="203"/>
      <c r="F25" s="203"/>
      <c r="G25" s="203"/>
      <c r="H25" s="203"/>
      <c r="I25" s="204"/>
      <c r="J25" s="2"/>
      <c r="K25" s="199" t="s">
        <v>109</v>
      </c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1"/>
      <c r="BB25" s="92" t="s">
        <v>12</v>
      </c>
      <c r="BC25" s="93"/>
      <c r="BD25" s="93"/>
      <c r="BE25" s="93"/>
      <c r="BF25" s="93"/>
      <c r="BG25" s="9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4"/>
    </row>
    <row r="26" spans="1:161" ht="23.25" customHeight="1">
      <c r="A26" s="186"/>
      <c r="B26" s="187"/>
      <c r="C26" s="187"/>
      <c r="D26" s="187"/>
      <c r="E26" s="187"/>
      <c r="F26" s="187"/>
      <c r="G26" s="187"/>
      <c r="H26" s="187"/>
      <c r="I26" s="188"/>
      <c r="J26" s="7"/>
      <c r="K26" s="242" t="s">
        <v>151</v>
      </c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2"/>
      <c r="AY26" s="242"/>
      <c r="AZ26" s="242"/>
      <c r="BA26" s="243"/>
      <c r="BB26" s="202" t="s">
        <v>110</v>
      </c>
      <c r="BC26" s="203"/>
      <c r="BD26" s="203"/>
      <c r="BE26" s="203"/>
      <c r="BF26" s="203"/>
      <c r="BG26" s="219"/>
      <c r="BH26" s="221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3"/>
      <c r="BY26" s="221"/>
      <c r="BZ26" s="222"/>
      <c r="CA26" s="222"/>
      <c r="CB26" s="222"/>
      <c r="CC26" s="222"/>
      <c r="CD26" s="222"/>
      <c r="CE26" s="222"/>
      <c r="CF26" s="222"/>
      <c r="CG26" s="222"/>
      <c r="CH26" s="222"/>
      <c r="CI26" s="222"/>
      <c r="CJ26" s="222"/>
      <c r="CK26" s="222"/>
      <c r="CL26" s="222"/>
      <c r="CM26" s="222"/>
      <c r="CN26" s="222"/>
      <c r="CO26" s="223"/>
      <c r="CP26" s="221"/>
      <c r="CQ26" s="222"/>
      <c r="CR26" s="222"/>
      <c r="CS26" s="222"/>
      <c r="CT26" s="222"/>
      <c r="CU26" s="222"/>
      <c r="CV26" s="222"/>
      <c r="CW26" s="222"/>
      <c r="CX26" s="222"/>
      <c r="CY26" s="222"/>
      <c r="CZ26" s="222"/>
      <c r="DA26" s="222"/>
      <c r="DB26" s="222"/>
      <c r="DC26" s="222"/>
      <c r="DD26" s="222"/>
      <c r="DE26" s="222"/>
      <c r="DF26" s="223"/>
      <c r="DG26" s="221"/>
      <c r="DH26" s="222"/>
      <c r="DI26" s="222"/>
      <c r="DJ26" s="222"/>
      <c r="DK26" s="222"/>
      <c r="DL26" s="222"/>
      <c r="DM26" s="222"/>
      <c r="DN26" s="222"/>
      <c r="DO26" s="222"/>
      <c r="DP26" s="222"/>
      <c r="DQ26" s="222"/>
      <c r="DR26" s="222"/>
      <c r="DS26" s="222"/>
      <c r="DT26" s="222"/>
      <c r="DU26" s="222"/>
      <c r="DV26" s="222"/>
      <c r="DW26" s="223"/>
      <c r="DX26" s="221"/>
      <c r="DY26" s="222"/>
      <c r="DZ26" s="222"/>
      <c r="EA26" s="222"/>
      <c r="EB26" s="222"/>
      <c r="EC26" s="222"/>
      <c r="ED26" s="222"/>
      <c r="EE26" s="222"/>
      <c r="EF26" s="222"/>
      <c r="EG26" s="222"/>
      <c r="EH26" s="222"/>
      <c r="EI26" s="222"/>
      <c r="EJ26" s="222"/>
      <c r="EK26" s="222"/>
      <c r="EL26" s="222"/>
      <c r="EM26" s="222"/>
      <c r="EN26" s="223"/>
      <c r="EO26" s="221"/>
      <c r="EP26" s="222"/>
      <c r="EQ26" s="222"/>
      <c r="ER26" s="222"/>
      <c r="ES26" s="222"/>
      <c r="ET26" s="222"/>
      <c r="EU26" s="222"/>
      <c r="EV26" s="222"/>
      <c r="EW26" s="222"/>
      <c r="EX26" s="222"/>
      <c r="EY26" s="222"/>
      <c r="EZ26" s="222"/>
      <c r="FA26" s="222"/>
      <c r="FB26" s="222"/>
      <c r="FC26" s="222"/>
      <c r="FD26" s="222"/>
      <c r="FE26" s="226"/>
    </row>
    <row r="27" spans="1:161" ht="15" customHeight="1">
      <c r="A27" s="186"/>
      <c r="B27" s="187"/>
      <c r="C27" s="187"/>
      <c r="D27" s="187"/>
      <c r="E27" s="187"/>
      <c r="F27" s="187"/>
      <c r="G27" s="187"/>
      <c r="H27" s="187"/>
      <c r="I27" s="188"/>
      <c r="J27" s="5"/>
      <c r="K27" s="191" t="s">
        <v>112</v>
      </c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2"/>
      <c r="BB27" s="144" t="s">
        <v>352</v>
      </c>
      <c r="BC27" s="145"/>
      <c r="BD27" s="145"/>
      <c r="BE27" s="145"/>
      <c r="BF27" s="145"/>
      <c r="BG27" s="145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4"/>
    </row>
    <row r="28" spans="1:161" ht="15" customHeight="1">
      <c r="A28" s="186"/>
      <c r="B28" s="187"/>
      <c r="C28" s="187"/>
      <c r="D28" s="187"/>
      <c r="E28" s="187"/>
      <c r="F28" s="187"/>
      <c r="G28" s="187"/>
      <c r="H28" s="187"/>
      <c r="I28" s="188"/>
      <c r="J28" s="5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2"/>
      <c r="BB28" s="92"/>
      <c r="BC28" s="93"/>
      <c r="BD28" s="93"/>
      <c r="BE28" s="93"/>
      <c r="BF28" s="93"/>
      <c r="BG28" s="9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4"/>
    </row>
    <row r="29" spans="1:161" ht="15" customHeight="1" thickBot="1">
      <c r="A29" s="65"/>
      <c r="B29" s="66"/>
      <c r="C29" s="66"/>
      <c r="D29" s="66"/>
      <c r="E29" s="66"/>
      <c r="F29" s="66"/>
      <c r="G29" s="66"/>
      <c r="H29" s="66"/>
      <c r="I29" s="198"/>
      <c r="J29" s="5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2"/>
      <c r="BB29" s="251"/>
      <c r="BC29" s="252"/>
      <c r="BD29" s="252"/>
      <c r="BE29" s="252"/>
      <c r="BF29" s="252"/>
      <c r="BG29" s="252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4"/>
    </row>
    <row r="30" spans="1:161" s="3" customFormat="1" ht="15.75" customHeight="1">
      <c r="A30" s="6"/>
      <c r="B30" s="6"/>
      <c r="C30" s="6"/>
      <c r="D30" s="6"/>
      <c r="E30" s="6"/>
      <c r="F30" s="6"/>
      <c r="G30" s="6"/>
      <c r="H30" s="6"/>
      <c r="I30" s="6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11"/>
      <c r="BC30" s="11"/>
      <c r="BD30" s="11"/>
      <c r="BE30" s="11"/>
      <c r="BF30" s="11"/>
      <c r="BG30" s="11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7" t="s">
        <v>304</v>
      </c>
    </row>
    <row r="31" spans="1:161" s="12" customFormat="1" ht="12.75" customHeight="1" thickBot="1">
      <c r="A31" s="210" t="s">
        <v>101</v>
      </c>
      <c r="B31" s="211"/>
      <c r="C31" s="211"/>
      <c r="D31" s="211"/>
      <c r="E31" s="211"/>
      <c r="F31" s="211"/>
      <c r="G31" s="211"/>
      <c r="H31" s="211"/>
      <c r="I31" s="211"/>
      <c r="J31" s="102">
        <v>2</v>
      </c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209">
        <v>3</v>
      </c>
      <c r="BC31" s="209"/>
      <c r="BD31" s="209"/>
      <c r="BE31" s="209"/>
      <c r="BF31" s="209"/>
      <c r="BG31" s="209"/>
      <c r="BH31" s="209">
        <v>4</v>
      </c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  <c r="BS31" s="209"/>
      <c r="BT31" s="209"/>
      <c r="BU31" s="209"/>
      <c r="BV31" s="209"/>
      <c r="BW31" s="209"/>
      <c r="BX31" s="209"/>
      <c r="BY31" s="209">
        <v>5</v>
      </c>
      <c r="BZ31" s="209"/>
      <c r="CA31" s="209"/>
      <c r="CB31" s="209"/>
      <c r="CC31" s="209"/>
      <c r="CD31" s="209"/>
      <c r="CE31" s="209"/>
      <c r="CF31" s="209"/>
      <c r="CG31" s="209"/>
      <c r="CH31" s="209"/>
      <c r="CI31" s="209"/>
      <c r="CJ31" s="209"/>
      <c r="CK31" s="209"/>
      <c r="CL31" s="209"/>
      <c r="CM31" s="209"/>
      <c r="CN31" s="209"/>
      <c r="CO31" s="209"/>
      <c r="CP31" s="209">
        <v>6</v>
      </c>
      <c r="CQ31" s="209"/>
      <c r="CR31" s="209"/>
      <c r="CS31" s="209"/>
      <c r="CT31" s="209"/>
      <c r="CU31" s="209"/>
      <c r="CV31" s="209"/>
      <c r="CW31" s="209"/>
      <c r="CX31" s="209"/>
      <c r="CY31" s="209"/>
      <c r="CZ31" s="209"/>
      <c r="DA31" s="209"/>
      <c r="DB31" s="209"/>
      <c r="DC31" s="209"/>
      <c r="DD31" s="209"/>
      <c r="DE31" s="209"/>
      <c r="DF31" s="209"/>
      <c r="DG31" s="209">
        <v>7</v>
      </c>
      <c r="DH31" s="209"/>
      <c r="DI31" s="209"/>
      <c r="DJ31" s="209"/>
      <c r="DK31" s="209"/>
      <c r="DL31" s="209"/>
      <c r="DM31" s="209"/>
      <c r="DN31" s="209"/>
      <c r="DO31" s="209"/>
      <c r="DP31" s="209"/>
      <c r="DQ31" s="209"/>
      <c r="DR31" s="209"/>
      <c r="DS31" s="209"/>
      <c r="DT31" s="209"/>
      <c r="DU31" s="209"/>
      <c r="DV31" s="209"/>
      <c r="DW31" s="209"/>
      <c r="DX31" s="209">
        <v>8</v>
      </c>
      <c r="DY31" s="209"/>
      <c r="DZ31" s="209"/>
      <c r="EA31" s="209"/>
      <c r="EB31" s="209"/>
      <c r="EC31" s="209"/>
      <c r="ED31" s="209"/>
      <c r="EE31" s="209"/>
      <c r="EF31" s="209"/>
      <c r="EG31" s="209"/>
      <c r="EH31" s="209"/>
      <c r="EI31" s="209"/>
      <c r="EJ31" s="209"/>
      <c r="EK31" s="209"/>
      <c r="EL31" s="209"/>
      <c r="EM31" s="209"/>
      <c r="EN31" s="209"/>
      <c r="EO31" s="209">
        <v>9</v>
      </c>
      <c r="EP31" s="209"/>
      <c r="EQ31" s="209"/>
      <c r="ER31" s="209"/>
      <c r="ES31" s="209"/>
      <c r="ET31" s="209"/>
      <c r="EU31" s="209"/>
      <c r="EV31" s="209"/>
      <c r="EW31" s="209"/>
      <c r="EX31" s="209"/>
      <c r="EY31" s="209"/>
      <c r="EZ31" s="209"/>
      <c r="FA31" s="209"/>
      <c r="FB31" s="209"/>
      <c r="FC31" s="209"/>
      <c r="FD31" s="209"/>
      <c r="FE31" s="228"/>
    </row>
    <row r="32" spans="1:161" ht="24" customHeight="1">
      <c r="A32" s="98" t="s">
        <v>305</v>
      </c>
      <c r="B32" s="99"/>
      <c r="C32" s="99"/>
      <c r="D32" s="99"/>
      <c r="E32" s="99"/>
      <c r="F32" s="99"/>
      <c r="G32" s="99"/>
      <c r="H32" s="99"/>
      <c r="I32" s="117"/>
      <c r="J32" s="2"/>
      <c r="K32" s="199" t="s">
        <v>333</v>
      </c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1"/>
      <c r="BB32" s="108" t="s">
        <v>13</v>
      </c>
      <c r="BC32" s="109"/>
      <c r="BD32" s="109"/>
      <c r="BE32" s="109"/>
      <c r="BF32" s="109"/>
      <c r="BG32" s="109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146"/>
    </row>
    <row r="33" spans="1:161" ht="23.25" customHeight="1">
      <c r="A33" s="186" t="s">
        <v>113</v>
      </c>
      <c r="B33" s="187"/>
      <c r="C33" s="187"/>
      <c r="D33" s="187"/>
      <c r="E33" s="187"/>
      <c r="F33" s="187"/>
      <c r="G33" s="187"/>
      <c r="H33" s="187"/>
      <c r="I33" s="188"/>
      <c r="J33" s="2"/>
      <c r="K33" s="199" t="s">
        <v>114</v>
      </c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1"/>
      <c r="BB33" s="154" t="s">
        <v>14</v>
      </c>
      <c r="BC33" s="155"/>
      <c r="BD33" s="155"/>
      <c r="BE33" s="155"/>
      <c r="BF33" s="155"/>
      <c r="BG33" s="155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53"/>
    </row>
    <row r="34" spans="1:161" ht="23.25" customHeight="1">
      <c r="A34" s="186"/>
      <c r="B34" s="187"/>
      <c r="C34" s="187"/>
      <c r="D34" s="187"/>
      <c r="E34" s="187"/>
      <c r="F34" s="187"/>
      <c r="G34" s="187"/>
      <c r="H34" s="187"/>
      <c r="I34" s="188"/>
      <c r="J34" s="7"/>
      <c r="K34" s="217" t="s">
        <v>152</v>
      </c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8"/>
      <c r="BB34" s="202" t="s">
        <v>115</v>
      </c>
      <c r="BC34" s="203"/>
      <c r="BD34" s="203"/>
      <c r="BE34" s="203"/>
      <c r="BF34" s="203"/>
      <c r="BG34" s="219"/>
      <c r="BH34" s="221"/>
      <c r="BI34" s="222"/>
      <c r="BJ34" s="222"/>
      <c r="BK34" s="222"/>
      <c r="BL34" s="222"/>
      <c r="BM34" s="222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223"/>
      <c r="BY34" s="221"/>
      <c r="BZ34" s="222"/>
      <c r="CA34" s="222"/>
      <c r="CB34" s="222"/>
      <c r="CC34" s="222"/>
      <c r="CD34" s="222"/>
      <c r="CE34" s="222"/>
      <c r="CF34" s="222"/>
      <c r="CG34" s="222"/>
      <c r="CH34" s="222"/>
      <c r="CI34" s="222"/>
      <c r="CJ34" s="222"/>
      <c r="CK34" s="222"/>
      <c r="CL34" s="222"/>
      <c r="CM34" s="222"/>
      <c r="CN34" s="222"/>
      <c r="CO34" s="223"/>
      <c r="CP34" s="221"/>
      <c r="CQ34" s="222"/>
      <c r="CR34" s="222"/>
      <c r="CS34" s="222"/>
      <c r="CT34" s="222"/>
      <c r="CU34" s="222"/>
      <c r="CV34" s="222"/>
      <c r="CW34" s="222"/>
      <c r="CX34" s="222"/>
      <c r="CY34" s="222"/>
      <c r="CZ34" s="222"/>
      <c r="DA34" s="222"/>
      <c r="DB34" s="222"/>
      <c r="DC34" s="222"/>
      <c r="DD34" s="222"/>
      <c r="DE34" s="222"/>
      <c r="DF34" s="223"/>
      <c r="DG34" s="221"/>
      <c r="DH34" s="222"/>
      <c r="DI34" s="222"/>
      <c r="DJ34" s="222"/>
      <c r="DK34" s="222"/>
      <c r="DL34" s="222"/>
      <c r="DM34" s="222"/>
      <c r="DN34" s="222"/>
      <c r="DO34" s="222"/>
      <c r="DP34" s="222"/>
      <c r="DQ34" s="222"/>
      <c r="DR34" s="222"/>
      <c r="DS34" s="222"/>
      <c r="DT34" s="222"/>
      <c r="DU34" s="222"/>
      <c r="DV34" s="222"/>
      <c r="DW34" s="223"/>
      <c r="DX34" s="221"/>
      <c r="DY34" s="222"/>
      <c r="DZ34" s="222"/>
      <c r="EA34" s="222"/>
      <c r="EB34" s="222"/>
      <c r="EC34" s="222"/>
      <c r="ED34" s="222"/>
      <c r="EE34" s="222"/>
      <c r="EF34" s="222"/>
      <c r="EG34" s="222"/>
      <c r="EH34" s="222"/>
      <c r="EI34" s="222"/>
      <c r="EJ34" s="222"/>
      <c r="EK34" s="222"/>
      <c r="EL34" s="222"/>
      <c r="EM34" s="222"/>
      <c r="EN34" s="223"/>
      <c r="EO34" s="221"/>
      <c r="EP34" s="222"/>
      <c r="EQ34" s="222"/>
      <c r="ER34" s="222"/>
      <c r="ES34" s="222"/>
      <c r="ET34" s="222"/>
      <c r="EU34" s="222"/>
      <c r="EV34" s="222"/>
      <c r="EW34" s="222"/>
      <c r="EX34" s="222"/>
      <c r="EY34" s="222"/>
      <c r="EZ34" s="222"/>
      <c r="FA34" s="222"/>
      <c r="FB34" s="222"/>
      <c r="FC34" s="222"/>
      <c r="FD34" s="222"/>
      <c r="FE34" s="226"/>
    </row>
    <row r="35" spans="1:161" ht="15" customHeight="1">
      <c r="A35" s="189"/>
      <c r="B35" s="122"/>
      <c r="C35" s="122"/>
      <c r="D35" s="122"/>
      <c r="E35" s="122"/>
      <c r="F35" s="122"/>
      <c r="G35" s="122"/>
      <c r="H35" s="122"/>
      <c r="I35" s="190"/>
      <c r="J35" s="5"/>
      <c r="K35" s="191" t="s">
        <v>117</v>
      </c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2"/>
      <c r="BB35" s="92" t="s">
        <v>116</v>
      </c>
      <c r="BC35" s="93"/>
      <c r="BD35" s="93"/>
      <c r="BE35" s="93"/>
      <c r="BF35" s="93"/>
      <c r="BG35" s="9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4"/>
    </row>
    <row r="36" spans="1:161" ht="15" customHeight="1">
      <c r="A36" s="147" t="s">
        <v>306</v>
      </c>
      <c r="B36" s="148"/>
      <c r="C36" s="148"/>
      <c r="D36" s="148"/>
      <c r="E36" s="148"/>
      <c r="F36" s="148"/>
      <c r="G36" s="148"/>
      <c r="H36" s="148"/>
      <c r="I36" s="208"/>
      <c r="J36" s="2"/>
      <c r="K36" s="199" t="s">
        <v>308</v>
      </c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1"/>
      <c r="BB36" s="154" t="s">
        <v>15</v>
      </c>
      <c r="BC36" s="155"/>
      <c r="BD36" s="155"/>
      <c r="BE36" s="155"/>
      <c r="BF36" s="155"/>
      <c r="BG36" s="155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53"/>
    </row>
    <row r="37" spans="1:161" ht="24" customHeight="1">
      <c r="A37" s="186" t="s">
        <v>307</v>
      </c>
      <c r="B37" s="187"/>
      <c r="C37" s="187"/>
      <c r="D37" s="187"/>
      <c r="E37" s="187"/>
      <c r="F37" s="187"/>
      <c r="G37" s="187"/>
      <c r="H37" s="187"/>
      <c r="I37" s="188"/>
      <c r="J37" s="2"/>
      <c r="K37" s="199" t="s">
        <v>309</v>
      </c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1"/>
      <c r="BB37" s="154" t="s">
        <v>16</v>
      </c>
      <c r="BC37" s="155"/>
      <c r="BD37" s="155"/>
      <c r="BE37" s="155"/>
      <c r="BF37" s="155"/>
      <c r="BG37" s="155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53"/>
    </row>
    <row r="38" spans="1:161" ht="15" customHeight="1">
      <c r="A38" s="202" t="s">
        <v>118</v>
      </c>
      <c r="B38" s="203"/>
      <c r="C38" s="203"/>
      <c r="D38" s="203"/>
      <c r="E38" s="203"/>
      <c r="F38" s="203"/>
      <c r="G38" s="203"/>
      <c r="H38" s="203"/>
      <c r="I38" s="204"/>
      <c r="J38" s="2"/>
      <c r="K38" s="199" t="s">
        <v>119</v>
      </c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1"/>
      <c r="BB38" s="92" t="s">
        <v>120</v>
      </c>
      <c r="BC38" s="93"/>
      <c r="BD38" s="93"/>
      <c r="BE38" s="93"/>
      <c r="BF38" s="93"/>
      <c r="BG38" s="9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4"/>
    </row>
    <row r="39" spans="1:161" ht="13.5" customHeight="1">
      <c r="A39" s="186"/>
      <c r="B39" s="187"/>
      <c r="C39" s="187"/>
      <c r="D39" s="187"/>
      <c r="E39" s="187"/>
      <c r="F39" s="187"/>
      <c r="G39" s="187"/>
      <c r="H39" s="187"/>
      <c r="I39" s="188"/>
      <c r="J39" s="7"/>
      <c r="K39" s="217" t="s">
        <v>44</v>
      </c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8"/>
      <c r="BB39" s="202" t="s">
        <v>121</v>
      </c>
      <c r="BC39" s="203"/>
      <c r="BD39" s="203"/>
      <c r="BE39" s="203"/>
      <c r="BF39" s="203"/>
      <c r="BG39" s="219"/>
      <c r="BH39" s="221"/>
      <c r="BI39" s="222"/>
      <c r="BJ39" s="222"/>
      <c r="BK39" s="222"/>
      <c r="BL39" s="222"/>
      <c r="BM39" s="222"/>
      <c r="BN39" s="222"/>
      <c r="BO39" s="222"/>
      <c r="BP39" s="222"/>
      <c r="BQ39" s="222"/>
      <c r="BR39" s="222"/>
      <c r="BS39" s="222"/>
      <c r="BT39" s="222"/>
      <c r="BU39" s="222"/>
      <c r="BV39" s="222"/>
      <c r="BW39" s="222"/>
      <c r="BX39" s="223"/>
      <c r="BY39" s="221"/>
      <c r="BZ39" s="222"/>
      <c r="CA39" s="222"/>
      <c r="CB39" s="222"/>
      <c r="CC39" s="222"/>
      <c r="CD39" s="222"/>
      <c r="CE39" s="222"/>
      <c r="CF39" s="222"/>
      <c r="CG39" s="222"/>
      <c r="CH39" s="222"/>
      <c r="CI39" s="222"/>
      <c r="CJ39" s="222"/>
      <c r="CK39" s="222"/>
      <c r="CL39" s="222"/>
      <c r="CM39" s="222"/>
      <c r="CN39" s="222"/>
      <c r="CO39" s="223"/>
      <c r="CP39" s="221"/>
      <c r="CQ39" s="222"/>
      <c r="CR39" s="222"/>
      <c r="CS39" s="222"/>
      <c r="CT39" s="222"/>
      <c r="CU39" s="222"/>
      <c r="CV39" s="222"/>
      <c r="CW39" s="222"/>
      <c r="CX39" s="222"/>
      <c r="CY39" s="222"/>
      <c r="CZ39" s="222"/>
      <c r="DA39" s="222"/>
      <c r="DB39" s="222"/>
      <c r="DC39" s="222"/>
      <c r="DD39" s="222"/>
      <c r="DE39" s="222"/>
      <c r="DF39" s="223"/>
      <c r="DG39" s="221"/>
      <c r="DH39" s="222"/>
      <c r="DI39" s="222"/>
      <c r="DJ39" s="222"/>
      <c r="DK39" s="222"/>
      <c r="DL39" s="222"/>
      <c r="DM39" s="222"/>
      <c r="DN39" s="222"/>
      <c r="DO39" s="222"/>
      <c r="DP39" s="222"/>
      <c r="DQ39" s="222"/>
      <c r="DR39" s="222"/>
      <c r="DS39" s="222"/>
      <c r="DT39" s="222"/>
      <c r="DU39" s="222"/>
      <c r="DV39" s="222"/>
      <c r="DW39" s="223"/>
      <c r="DX39" s="221"/>
      <c r="DY39" s="222"/>
      <c r="DZ39" s="222"/>
      <c r="EA39" s="222"/>
      <c r="EB39" s="222"/>
      <c r="EC39" s="222"/>
      <c r="ED39" s="222"/>
      <c r="EE39" s="222"/>
      <c r="EF39" s="222"/>
      <c r="EG39" s="222"/>
      <c r="EH39" s="222"/>
      <c r="EI39" s="222"/>
      <c r="EJ39" s="222"/>
      <c r="EK39" s="222"/>
      <c r="EL39" s="222"/>
      <c r="EM39" s="222"/>
      <c r="EN39" s="223"/>
      <c r="EO39" s="221"/>
      <c r="EP39" s="222"/>
      <c r="EQ39" s="222"/>
      <c r="ER39" s="222"/>
      <c r="ES39" s="222"/>
      <c r="ET39" s="222"/>
      <c r="EU39" s="222"/>
      <c r="EV39" s="222"/>
      <c r="EW39" s="222"/>
      <c r="EX39" s="222"/>
      <c r="EY39" s="222"/>
      <c r="EZ39" s="222"/>
      <c r="FA39" s="222"/>
      <c r="FB39" s="222"/>
      <c r="FC39" s="222"/>
      <c r="FD39" s="222"/>
      <c r="FE39" s="226"/>
    </row>
    <row r="40" spans="1:161" ht="14.25" customHeight="1">
      <c r="A40" s="186"/>
      <c r="B40" s="187"/>
      <c r="C40" s="187"/>
      <c r="D40" s="187"/>
      <c r="E40" s="187"/>
      <c r="F40" s="187"/>
      <c r="G40" s="187"/>
      <c r="H40" s="187"/>
      <c r="I40" s="188"/>
      <c r="K40" s="196" t="s">
        <v>123</v>
      </c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7"/>
      <c r="BB40" s="189"/>
      <c r="BC40" s="122"/>
      <c r="BD40" s="122"/>
      <c r="BE40" s="122"/>
      <c r="BF40" s="122"/>
      <c r="BG40" s="220"/>
      <c r="BH40" s="224"/>
      <c r="BI40" s="166"/>
      <c r="BJ40" s="166"/>
      <c r="BK40" s="166"/>
      <c r="BL40" s="166"/>
      <c r="BM40" s="166"/>
      <c r="BN40" s="166"/>
      <c r="BO40" s="166"/>
      <c r="BP40" s="166"/>
      <c r="BQ40" s="166"/>
      <c r="BR40" s="166"/>
      <c r="BS40" s="166"/>
      <c r="BT40" s="166"/>
      <c r="BU40" s="166"/>
      <c r="BV40" s="166"/>
      <c r="BW40" s="166"/>
      <c r="BX40" s="225"/>
      <c r="BY40" s="224"/>
      <c r="BZ40" s="166"/>
      <c r="CA40" s="166"/>
      <c r="CB40" s="166"/>
      <c r="CC40" s="166"/>
      <c r="CD40" s="166"/>
      <c r="CE40" s="166"/>
      <c r="CF40" s="166"/>
      <c r="CG40" s="166"/>
      <c r="CH40" s="166"/>
      <c r="CI40" s="166"/>
      <c r="CJ40" s="166"/>
      <c r="CK40" s="166"/>
      <c r="CL40" s="166"/>
      <c r="CM40" s="166"/>
      <c r="CN40" s="166"/>
      <c r="CO40" s="225"/>
      <c r="CP40" s="224"/>
      <c r="CQ40" s="166"/>
      <c r="CR40" s="166"/>
      <c r="CS40" s="166"/>
      <c r="CT40" s="166"/>
      <c r="CU40" s="166"/>
      <c r="CV40" s="166"/>
      <c r="CW40" s="166"/>
      <c r="CX40" s="166"/>
      <c r="CY40" s="166"/>
      <c r="CZ40" s="166"/>
      <c r="DA40" s="166"/>
      <c r="DB40" s="166"/>
      <c r="DC40" s="166"/>
      <c r="DD40" s="166"/>
      <c r="DE40" s="166"/>
      <c r="DF40" s="225"/>
      <c r="DG40" s="224"/>
      <c r="DH40" s="166"/>
      <c r="DI40" s="166"/>
      <c r="DJ40" s="166"/>
      <c r="DK40" s="166"/>
      <c r="DL40" s="166"/>
      <c r="DM40" s="166"/>
      <c r="DN40" s="166"/>
      <c r="DO40" s="166"/>
      <c r="DP40" s="166"/>
      <c r="DQ40" s="166"/>
      <c r="DR40" s="166"/>
      <c r="DS40" s="166"/>
      <c r="DT40" s="166"/>
      <c r="DU40" s="166"/>
      <c r="DV40" s="166"/>
      <c r="DW40" s="225"/>
      <c r="DX40" s="224"/>
      <c r="DY40" s="166"/>
      <c r="DZ40" s="166"/>
      <c r="EA40" s="166"/>
      <c r="EB40" s="166"/>
      <c r="EC40" s="166"/>
      <c r="ED40" s="166"/>
      <c r="EE40" s="166"/>
      <c r="EF40" s="166"/>
      <c r="EG40" s="166"/>
      <c r="EH40" s="166"/>
      <c r="EI40" s="166"/>
      <c r="EJ40" s="166"/>
      <c r="EK40" s="166"/>
      <c r="EL40" s="166"/>
      <c r="EM40" s="166"/>
      <c r="EN40" s="225"/>
      <c r="EO40" s="224"/>
      <c r="EP40" s="166"/>
      <c r="EQ40" s="166"/>
      <c r="ER40" s="166"/>
      <c r="ES40" s="166"/>
      <c r="ET40" s="166"/>
      <c r="EU40" s="166"/>
      <c r="EV40" s="166"/>
      <c r="EW40" s="166"/>
      <c r="EX40" s="166"/>
      <c r="EY40" s="166"/>
      <c r="EZ40" s="166"/>
      <c r="FA40" s="166"/>
      <c r="FB40" s="166"/>
      <c r="FC40" s="166"/>
      <c r="FD40" s="166"/>
      <c r="FE40" s="227"/>
    </row>
    <row r="41" spans="1:161" ht="15" customHeight="1">
      <c r="A41" s="186"/>
      <c r="B41" s="187"/>
      <c r="C41" s="187"/>
      <c r="D41" s="187"/>
      <c r="E41" s="187"/>
      <c r="F41" s="187"/>
      <c r="G41" s="187"/>
      <c r="H41" s="187"/>
      <c r="I41" s="188"/>
      <c r="J41" s="5"/>
      <c r="K41" s="191" t="s">
        <v>124</v>
      </c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2"/>
      <c r="BB41" s="92" t="s">
        <v>122</v>
      </c>
      <c r="BC41" s="93"/>
      <c r="BD41" s="93"/>
      <c r="BE41" s="93"/>
      <c r="BF41" s="93"/>
      <c r="BG41" s="9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4"/>
    </row>
    <row r="42" spans="1:161" ht="15" customHeight="1">
      <c r="A42" s="186"/>
      <c r="B42" s="187"/>
      <c r="C42" s="187"/>
      <c r="D42" s="187"/>
      <c r="E42" s="187"/>
      <c r="F42" s="187"/>
      <c r="G42" s="187"/>
      <c r="H42" s="187"/>
      <c r="I42" s="188"/>
      <c r="J42" s="5"/>
      <c r="K42" s="191" t="s">
        <v>128</v>
      </c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2"/>
      <c r="BB42" s="92" t="s">
        <v>125</v>
      </c>
      <c r="BC42" s="93"/>
      <c r="BD42" s="93"/>
      <c r="BE42" s="93"/>
      <c r="BF42" s="93"/>
      <c r="BG42" s="9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4"/>
    </row>
    <row r="43" spans="1:161" ht="15" customHeight="1">
      <c r="A43" s="186"/>
      <c r="B43" s="187"/>
      <c r="C43" s="187"/>
      <c r="D43" s="187"/>
      <c r="E43" s="187"/>
      <c r="F43" s="187"/>
      <c r="G43" s="187"/>
      <c r="H43" s="187"/>
      <c r="I43" s="188"/>
      <c r="J43" s="5"/>
      <c r="K43" s="191" t="s">
        <v>129</v>
      </c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2"/>
      <c r="BB43" s="92" t="s">
        <v>126</v>
      </c>
      <c r="BC43" s="93"/>
      <c r="BD43" s="93"/>
      <c r="BE43" s="93"/>
      <c r="BF43" s="93"/>
      <c r="BG43" s="9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4"/>
    </row>
    <row r="44" spans="1:161" ht="15" customHeight="1">
      <c r="A44" s="189"/>
      <c r="B44" s="122"/>
      <c r="C44" s="122"/>
      <c r="D44" s="122"/>
      <c r="E44" s="122"/>
      <c r="F44" s="122"/>
      <c r="G44" s="122"/>
      <c r="H44" s="122"/>
      <c r="I44" s="190"/>
      <c r="J44" s="5"/>
      <c r="K44" s="191" t="s">
        <v>130</v>
      </c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2"/>
      <c r="BB44" s="92" t="s">
        <v>127</v>
      </c>
      <c r="BC44" s="93"/>
      <c r="BD44" s="93"/>
      <c r="BE44" s="93"/>
      <c r="BF44" s="93"/>
      <c r="BG44" s="9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4"/>
    </row>
    <row r="45" spans="1:161" ht="24" customHeight="1">
      <c r="A45" s="202" t="s">
        <v>131</v>
      </c>
      <c r="B45" s="203"/>
      <c r="C45" s="203"/>
      <c r="D45" s="203"/>
      <c r="E45" s="203"/>
      <c r="F45" s="203"/>
      <c r="G45" s="203"/>
      <c r="H45" s="203"/>
      <c r="I45" s="204"/>
      <c r="J45" s="2"/>
      <c r="K45" s="199" t="s">
        <v>318</v>
      </c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1"/>
      <c r="BB45" s="92" t="s">
        <v>135</v>
      </c>
      <c r="BC45" s="93"/>
      <c r="BD45" s="93"/>
      <c r="BE45" s="93"/>
      <c r="BF45" s="93"/>
      <c r="BG45" s="9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4"/>
    </row>
    <row r="46" spans="1:161" ht="23.25" customHeight="1">
      <c r="A46" s="186"/>
      <c r="B46" s="187"/>
      <c r="C46" s="187"/>
      <c r="D46" s="187"/>
      <c r="E46" s="187"/>
      <c r="F46" s="187"/>
      <c r="G46" s="187"/>
      <c r="H46" s="187"/>
      <c r="I46" s="188"/>
      <c r="J46" s="7"/>
      <c r="K46" s="217" t="s">
        <v>153</v>
      </c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8"/>
      <c r="BB46" s="202" t="s">
        <v>172</v>
      </c>
      <c r="BC46" s="203"/>
      <c r="BD46" s="203"/>
      <c r="BE46" s="203"/>
      <c r="BF46" s="203"/>
      <c r="BG46" s="219"/>
      <c r="BH46" s="221"/>
      <c r="BI46" s="222"/>
      <c r="BJ46" s="222"/>
      <c r="BK46" s="222"/>
      <c r="BL46" s="222"/>
      <c r="BM46" s="222"/>
      <c r="BN46" s="222"/>
      <c r="BO46" s="222"/>
      <c r="BP46" s="222"/>
      <c r="BQ46" s="222"/>
      <c r="BR46" s="222"/>
      <c r="BS46" s="222"/>
      <c r="BT46" s="222"/>
      <c r="BU46" s="222"/>
      <c r="BV46" s="222"/>
      <c r="BW46" s="222"/>
      <c r="BX46" s="223"/>
      <c r="BY46" s="221"/>
      <c r="BZ46" s="222"/>
      <c r="CA46" s="222"/>
      <c r="CB46" s="222"/>
      <c r="CC46" s="222"/>
      <c r="CD46" s="222"/>
      <c r="CE46" s="222"/>
      <c r="CF46" s="222"/>
      <c r="CG46" s="222"/>
      <c r="CH46" s="222"/>
      <c r="CI46" s="222"/>
      <c r="CJ46" s="222"/>
      <c r="CK46" s="222"/>
      <c r="CL46" s="222"/>
      <c r="CM46" s="222"/>
      <c r="CN46" s="222"/>
      <c r="CO46" s="223"/>
      <c r="CP46" s="221"/>
      <c r="CQ46" s="222"/>
      <c r="CR46" s="222"/>
      <c r="CS46" s="222"/>
      <c r="CT46" s="222"/>
      <c r="CU46" s="222"/>
      <c r="CV46" s="222"/>
      <c r="CW46" s="222"/>
      <c r="CX46" s="222"/>
      <c r="CY46" s="222"/>
      <c r="CZ46" s="222"/>
      <c r="DA46" s="222"/>
      <c r="DB46" s="222"/>
      <c r="DC46" s="222"/>
      <c r="DD46" s="222"/>
      <c r="DE46" s="222"/>
      <c r="DF46" s="223"/>
      <c r="DG46" s="221"/>
      <c r="DH46" s="222"/>
      <c r="DI46" s="222"/>
      <c r="DJ46" s="222"/>
      <c r="DK46" s="222"/>
      <c r="DL46" s="222"/>
      <c r="DM46" s="222"/>
      <c r="DN46" s="222"/>
      <c r="DO46" s="222"/>
      <c r="DP46" s="222"/>
      <c r="DQ46" s="222"/>
      <c r="DR46" s="222"/>
      <c r="DS46" s="222"/>
      <c r="DT46" s="222"/>
      <c r="DU46" s="222"/>
      <c r="DV46" s="222"/>
      <c r="DW46" s="223"/>
      <c r="DX46" s="221"/>
      <c r="DY46" s="222"/>
      <c r="DZ46" s="222"/>
      <c r="EA46" s="222"/>
      <c r="EB46" s="222"/>
      <c r="EC46" s="222"/>
      <c r="ED46" s="222"/>
      <c r="EE46" s="222"/>
      <c r="EF46" s="222"/>
      <c r="EG46" s="222"/>
      <c r="EH46" s="222"/>
      <c r="EI46" s="222"/>
      <c r="EJ46" s="222"/>
      <c r="EK46" s="222"/>
      <c r="EL46" s="222"/>
      <c r="EM46" s="222"/>
      <c r="EN46" s="223"/>
      <c r="EO46" s="221"/>
      <c r="EP46" s="222"/>
      <c r="EQ46" s="222"/>
      <c r="ER46" s="222"/>
      <c r="ES46" s="222"/>
      <c r="ET46" s="222"/>
      <c r="EU46" s="222"/>
      <c r="EV46" s="222"/>
      <c r="EW46" s="222"/>
      <c r="EX46" s="222"/>
      <c r="EY46" s="222"/>
      <c r="EZ46" s="222"/>
      <c r="FA46" s="222"/>
      <c r="FB46" s="222"/>
      <c r="FC46" s="222"/>
      <c r="FD46" s="222"/>
      <c r="FE46" s="226"/>
    </row>
    <row r="47" spans="1:161" ht="15" customHeight="1" thickBot="1">
      <c r="A47" s="65"/>
      <c r="B47" s="66"/>
      <c r="C47" s="66"/>
      <c r="D47" s="66"/>
      <c r="E47" s="66"/>
      <c r="F47" s="66"/>
      <c r="G47" s="66"/>
      <c r="H47" s="66"/>
      <c r="I47" s="198"/>
      <c r="J47" s="5"/>
      <c r="K47" s="191" t="s">
        <v>132</v>
      </c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2"/>
      <c r="BB47" s="251" t="s">
        <v>136</v>
      </c>
      <c r="BC47" s="252"/>
      <c r="BD47" s="252"/>
      <c r="BE47" s="252"/>
      <c r="BF47" s="252"/>
      <c r="BG47" s="252"/>
      <c r="BH47" s="253"/>
      <c r="BI47" s="253"/>
      <c r="BJ47" s="253"/>
      <c r="BK47" s="253"/>
      <c r="BL47" s="253"/>
      <c r="BM47" s="253"/>
      <c r="BN47" s="253"/>
      <c r="BO47" s="253"/>
      <c r="BP47" s="253"/>
      <c r="BQ47" s="253"/>
      <c r="BR47" s="253"/>
      <c r="BS47" s="253"/>
      <c r="BT47" s="253"/>
      <c r="BU47" s="253"/>
      <c r="BV47" s="253"/>
      <c r="BW47" s="253"/>
      <c r="BX47" s="253"/>
      <c r="BY47" s="253"/>
      <c r="BZ47" s="253"/>
      <c r="CA47" s="253"/>
      <c r="CB47" s="253"/>
      <c r="CC47" s="253"/>
      <c r="CD47" s="253"/>
      <c r="CE47" s="253"/>
      <c r="CF47" s="253"/>
      <c r="CG47" s="253"/>
      <c r="CH47" s="253"/>
      <c r="CI47" s="253"/>
      <c r="CJ47" s="253"/>
      <c r="CK47" s="253"/>
      <c r="CL47" s="253"/>
      <c r="CM47" s="253"/>
      <c r="CN47" s="253"/>
      <c r="CO47" s="253"/>
      <c r="CP47" s="253"/>
      <c r="CQ47" s="253"/>
      <c r="CR47" s="253"/>
      <c r="CS47" s="253"/>
      <c r="CT47" s="253"/>
      <c r="CU47" s="253"/>
      <c r="CV47" s="253"/>
      <c r="CW47" s="253"/>
      <c r="CX47" s="253"/>
      <c r="CY47" s="253"/>
      <c r="CZ47" s="253"/>
      <c r="DA47" s="253"/>
      <c r="DB47" s="253"/>
      <c r="DC47" s="253"/>
      <c r="DD47" s="253"/>
      <c r="DE47" s="253"/>
      <c r="DF47" s="253"/>
      <c r="DG47" s="253"/>
      <c r="DH47" s="253"/>
      <c r="DI47" s="253"/>
      <c r="DJ47" s="253"/>
      <c r="DK47" s="253"/>
      <c r="DL47" s="253"/>
      <c r="DM47" s="253"/>
      <c r="DN47" s="253"/>
      <c r="DO47" s="253"/>
      <c r="DP47" s="253"/>
      <c r="DQ47" s="253"/>
      <c r="DR47" s="253"/>
      <c r="DS47" s="253"/>
      <c r="DT47" s="253"/>
      <c r="DU47" s="253"/>
      <c r="DV47" s="253"/>
      <c r="DW47" s="253"/>
      <c r="DX47" s="253"/>
      <c r="DY47" s="253"/>
      <c r="DZ47" s="253"/>
      <c r="EA47" s="253"/>
      <c r="EB47" s="253"/>
      <c r="EC47" s="253"/>
      <c r="ED47" s="253"/>
      <c r="EE47" s="253"/>
      <c r="EF47" s="253"/>
      <c r="EG47" s="253"/>
      <c r="EH47" s="253"/>
      <c r="EI47" s="253"/>
      <c r="EJ47" s="253"/>
      <c r="EK47" s="253"/>
      <c r="EL47" s="253"/>
      <c r="EM47" s="253"/>
      <c r="EN47" s="253"/>
      <c r="EO47" s="253"/>
      <c r="EP47" s="253"/>
      <c r="EQ47" s="253"/>
      <c r="ER47" s="253"/>
      <c r="ES47" s="253"/>
      <c r="ET47" s="253"/>
      <c r="EU47" s="253"/>
      <c r="EV47" s="253"/>
      <c r="EW47" s="253"/>
      <c r="EX47" s="253"/>
      <c r="EY47" s="253"/>
      <c r="EZ47" s="253"/>
      <c r="FA47" s="253"/>
      <c r="FB47" s="253"/>
      <c r="FC47" s="253"/>
      <c r="FD47" s="253"/>
      <c r="FE47" s="254"/>
    </row>
    <row r="48" spans="1:161" s="3" customFormat="1" ht="15.75" customHeight="1">
      <c r="A48" s="6"/>
      <c r="B48" s="6"/>
      <c r="C48" s="6"/>
      <c r="D48" s="6"/>
      <c r="E48" s="6"/>
      <c r="F48" s="6"/>
      <c r="G48" s="6"/>
      <c r="H48" s="6"/>
      <c r="I48" s="6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11"/>
      <c r="BC48" s="11"/>
      <c r="BD48" s="11"/>
      <c r="BE48" s="11"/>
      <c r="BF48" s="11"/>
      <c r="BG48" s="11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7" t="s">
        <v>310</v>
      </c>
    </row>
    <row r="49" spans="1:161" s="12" customFormat="1" ht="12.75" customHeight="1" thickBot="1">
      <c r="A49" s="210" t="s">
        <v>101</v>
      </c>
      <c r="B49" s="211"/>
      <c r="C49" s="211"/>
      <c r="D49" s="211"/>
      <c r="E49" s="211"/>
      <c r="F49" s="211"/>
      <c r="G49" s="211"/>
      <c r="H49" s="211"/>
      <c r="I49" s="211"/>
      <c r="J49" s="102">
        <v>2</v>
      </c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209">
        <v>3</v>
      </c>
      <c r="BC49" s="209"/>
      <c r="BD49" s="209"/>
      <c r="BE49" s="209"/>
      <c r="BF49" s="209"/>
      <c r="BG49" s="209"/>
      <c r="BH49" s="209">
        <v>4</v>
      </c>
      <c r="BI49" s="209"/>
      <c r="BJ49" s="209"/>
      <c r="BK49" s="209"/>
      <c r="BL49" s="209"/>
      <c r="BM49" s="209"/>
      <c r="BN49" s="209"/>
      <c r="BO49" s="209"/>
      <c r="BP49" s="209"/>
      <c r="BQ49" s="209"/>
      <c r="BR49" s="209"/>
      <c r="BS49" s="209"/>
      <c r="BT49" s="209"/>
      <c r="BU49" s="209"/>
      <c r="BV49" s="209"/>
      <c r="BW49" s="209"/>
      <c r="BX49" s="209"/>
      <c r="BY49" s="209">
        <v>5</v>
      </c>
      <c r="BZ49" s="209"/>
      <c r="CA49" s="209"/>
      <c r="CB49" s="209"/>
      <c r="CC49" s="209"/>
      <c r="CD49" s="209"/>
      <c r="CE49" s="209"/>
      <c r="CF49" s="209"/>
      <c r="CG49" s="209"/>
      <c r="CH49" s="209"/>
      <c r="CI49" s="209"/>
      <c r="CJ49" s="209"/>
      <c r="CK49" s="209"/>
      <c r="CL49" s="209"/>
      <c r="CM49" s="209"/>
      <c r="CN49" s="209"/>
      <c r="CO49" s="209"/>
      <c r="CP49" s="209">
        <v>6</v>
      </c>
      <c r="CQ49" s="209"/>
      <c r="CR49" s="209"/>
      <c r="CS49" s="209"/>
      <c r="CT49" s="209"/>
      <c r="CU49" s="209"/>
      <c r="CV49" s="209"/>
      <c r="CW49" s="209"/>
      <c r="CX49" s="209"/>
      <c r="CY49" s="209"/>
      <c r="CZ49" s="209"/>
      <c r="DA49" s="209"/>
      <c r="DB49" s="209"/>
      <c r="DC49" s="209"/>
      <c r="DD49" s="209"/>
      <c r="DE49" s="209"/>
      <c r="DF49" s="209"/>
      <c r="DG49" s="209">
        <v>7</v>
      </c>
      <c r="DH49" s="209"/>
      <c r="DI49" s="209"/>
      <c r="DJ49" s="209"/>
      <c r="DK49" s="209"/>
      <c r="DL49" s="209"/>
      <c r="DM49" s="209"/>
      <c r="DN49" s="209"/>
      <c r="DO49" s="209"/>
      <c r="DP49" s="209"/>
      <c r="DQ49" s="209"/>
      <c r="DR49" s="209"/>
      <c r="DS49" s="209"/>
      <c r="DT49" s="209"/>
      <c r="DU49" s="209"/>
      <c r="DV49" s="209"/>
      <c r="DW49" s="209"/>
      <c r="DX49" s="209">
        <v>8</v>
      </c>
      <c r="DY49" s="209"/>
      <c r="DZ49" s="209"/>
      <c r="EA49" s="209"/>
      <c r="EB49" s="209"/>
      <c r="EC49" s="209"/>
      <c r="ED49" s="209"/>
      <c r="EE49" s="209"/>
      <c r="EF49" s="209"/>
      <c r="EG49" s="209"/>
      <c r="EH49" s="209"/>
      <c r="EI49" s="209"/>
      <c r="EJ49" s="209"/>
      <c r="EK49" s="209"/>
      <c r="EL49" s="209"/>
      <c r="EM49" s="209"/>
      <c r="EN49" s="209"/>
      <c r="EO49" s="209">
        <v>9</v>
      </c>
      <c r="EP49" s="209"/>
      <c r="EQ49" s="209"/>
      <c r="ER49" s="209"/>
      <c r="ES49" s="209"/>
      <c r="ET49" s="209"/>
      <c r="EU49" s="209"/>
      <c r="EV49" s="209"/>
      <c r="EW49" s="209"/>
      <c r="EX49" s="209"/>
      <c r="EY49" s="209"/>
      <c r="EZ49" s="209"/>
      <c r="FA49" s="209"/>
      <c r="FB49" s="209"/>
      <c r="FC49" s="209"/>
      <c r="FD49" s="209"/>
      <c r="FE49" s="228"/>
    </row>
    <row r="50" spans="1:161" ht="34.5" customHeight="1">
      <c r="A50" s="247" t="s">
        <v>133</v>
      </c>
      <c r="B50" s="248"/>
      <c r="C50" s="248"/>
      <c r="D50" s="248"/>
      <c r="E50" s="248"/>
      <c r="F50" s="248"/>
      <c r="G50" s="248"/>
      <c r="H50" s="248"/>
      <c r="I50" s="249"/>
      <c r="J50" s="2"/>
      <c r="K50" s="199" t="s">
        <v>134</v>
      </c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0"/>
      <c r="AY50" s="200"/>
      <c r="AZ50" s="200"/>
      <c r="BA50" s="201"/>
      <c r="BB50" s="108" t="s">
        <v>36</v>
      </c>
      <c r="BC50" s="109"/>
      <c r="BD50" s="109"/>
      <c r="BE50" s="109"/>
      <c r="BF50" s="109"/>
      <c r="BG50" s="109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146"/>
    </row>
    <row r="51" spans="1:161" ht="13.5" customHeight="1">
      <c r="A51" s="186"/>
      <c r="B51" s="187"/>
      <c r="C51" s="187"/>
      <c r="D51" s="187"/>
      <c r="E51" s="187"/>
      <c r="F51" s="187"/>
      <c r="G51" s="187"/>
      <c r="H51" s="187"/>
      <c r="I51" s="188"/>
      <c r="J51" s="7"/>
      <c r="K51" s="217" t="s">
        <v>44</v>
      </c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7"/>
      <c r="AY51" s="217"/>
      <c r="AZ51" s="217"/>
      <c r="BA51" s="218"/>
      <c r="BB51" s="202"/>
      <c r="BC51" s="203"/>
      <c r="BD51" s="203"/>
      <c r="BE51" s="203"/>
      <c r="BF51" s="203"/>
      <c r="BG51" s="219"/>
      <c r="BH51" s="221"/>
      <c r="BI51" s="222"/>
      <c r="BJ51" s="222"/>
      <c r="BK51" s="222"/>
      <c r="BL51" s="222"/>
      <c r="BM51" s="222"/>
      <c r="BN51" s="222"/>
      <c r="BO51" s="222"/>
      <c r="BP51" s="222"/>
      <c r="BQ51" s="222"/>
      <c r="BR51" s="222"/>
      <c r="BS51" s="222"/>
      <c r="BT51" s="222"/>
      <c r="BU51" s="222"/>
      <c r="BV51" s="222"/>
      <c r="BW51" s="222"/>
      <c r="BX51" s="223"/>
      <c r="BY51" s="221"/>
      <c r="BZ51" s="222"/>
      <c r="CA51" s="222"/>
      <c r="CB51" s="222"/>
      <c r="CC51" s="222"/>
      <c r="CD51" s="222"/>
      <c r="CE51" s="222"/>
      <c r="CF51" s="222"/>
      <c r="CG51" s="222"/>
      <c r="CH51" s="222"/>
      <c r="CI51" s="222"/>
      <c r="CJ51" s="222"/>
      <c r="CK51" s="222"/>
      <c r="CL51" s="222"/>
      <c r="CM51" s="222"/>
      <c r="CN51" s="222"/>
      <c r="CO51" s="223"/>
      <c r="CP51" s="221"/>
      <c r="CQ51" s="222"/>
      <c r="CR51" s="222"/>
      <c r="CS51" s="222"/>
      <c r="CT51" s="222"/>
      <c r="CU51" s="222"/>
      <c r="CV51" s="222"/>
      <c r="CW51" s="222"/>
      <c r="CX51" s="222"/>
      <c r="CY51" s="222"/>
      <c r="CZ51" s="222"/>
      <c r="DA51" s="222"/>
      <c r="DB51" s="222"/>
      <c r="DC51" s="222"/>
      <c r="DD51" s="222"/>
      <c r="DE51" s="222"/>
      <c r="DF51" s="223"/>
      <c r="DG51" s="221"/>
      <c r="DH51" s="222"/>
      <c r="DI51" s="222"/>
      <c r="DJ51" s="222"/>
      <c r="DK51" s="222"/>
      <c r="DL51" s="222"/>
      <c r="DM51" s="222"/>
      <c r="DN51" s="222"/>
      <c r="DO51" s="222"/>
      <c r="DP51" s="222"/>
      <c r="DQ51" s="222"/>
      <c r="DR51" s="222"/>
      <c r="DS51" s="222"/>
      <c r="DT51" s="222"/>
      <c r="DU51" s="222"/>
      <c r="DV51" s="222"/>
      <c r="DW51" s="223"/>
      <c r="DX51" s="221"/>
      <c r="DY51" s="222"/>
      <c r="DZ51" s="222"/>
      <c r="EA51" s="222"/>
      <c r="EB51" s="222"/>
      <c r="EC51" s="222"/>
      <c r="ED51" s="222"/>
      <c r="EE51" s="222"/>
      <c r="EF51" s="222"/>
      <c r="EG51" s="222"/>
      <c r="EH51" s="222"/>
      <c r="EI51" s="222"/>
      <c r="EJ51" s="222"/>
      <c r="EK51" s="222"/>
      <c r="EL51" s="222"/>
      <c r="EM51" s="222"/>
      <c r="EN51" s="223"/>
      <c r="EO51" s="221"/>
      <c r="EP51" s="222"/>
      <c r="EQ51" s="222"/>
      <c r="ER51" s="222"/>
      <c r="ES51" s="222"/>
      <c r="ET51" s="222"/>
      <c r="EU51" s="222"/>
      <c r="EV51" s="222"/>
      <c r="EW51" s="222"/>
      <c r="EX51" s="222"/>
      <c r="EY51" s="222"/>
      <c r="EZ51" s="222"/>
      <c r="FA51" s="222"/>
      <c r="FB51" s="222"/>
      <c r="FC51" s="222"/>
      <c r="FD51" s="222"/>
      <c r="FE51" s="226"/>
    </row>
    <row r="52" spans="1:161" ht="15" customHeight="1">
      <c r="A52" s="186"/>
      <c r="B52" s="187"/>
      <c r="C52" s="187"/>
      <c r="D52" s="187"/>
      <c r="E52" s="187"/>
      <c r="F52" s="187"/>
      <c r="G52" s="187"/>
      <c r="H52" s="187"/>
      <c r="I52" s="188"/>
      <c r="J52" s="2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7"/>
      <c r="BB52" s="189"/>
      <c r="BC52" s="122"/>
      <c r="BD52" s="122"/>
      <c r="BE52" s="122"/>
      <c r="BF52" s="122"/>
      <c r="BG52" s="220"/>
      <c r="BH52" s="224"/>
      <c r="BI52" s="166"/>
      <c r="BJ52" s="166"/>
      <c r="BK52" s="166"/>
      <c r="BL52" s="166"/>
      <c r="BM52" s="166"/>
      <c r="BN52" s="166"/>
      <c r="BO52" s="166"/>
      <c r="BP52" s="166"/>
      <c r="BQ52" s="166"/>
      <c r="BR52" s="166"/>
      <c r="BS52" s="166"/>
      <c r="BT52" s="166"/>
      <c r="BU52" s="166"/>
      <c r="BV52" s="166"/>
      <c r="BW52" s="166"/>
      <c r="BX52" s="225"/>
      <c r="BY52" s="224"/>
      <c r="BZ52" s="166"/>
      <c r="CA52" s="166"/>
      <c r="CB52" s="166"/>
      <c r="CC52" s="166"/>
      <c r="CD52" s="166"/>
      <c r="CE52" s="166"/>
      <c r="CF52" s="166"/>
      <c r="CG52" s="166"/>
      <c r="CH52" s="166"/>
      <c r="CI52" s="166"/>
      <c r="CJ52" s="166"/>
      <c r="CK52" s="166"/>
      <c r="CL52" s="166"/>
      <c r="CM52" s="166"/>
      <c r="CN52" s="166"/>
      <c r="CO52" s="225"/>
      <c r="CP52" s="224"/>
      <c r="CQ52" s="166"/>
      <c r="CR52" s="166"/>
      <c r="CS52" s="166"/>
      <c r="CT52" s="166"/>
      <c r="CU52" s="166"/>
      <c r="CV52" s="166"/>
      <c r="CW52" s="166"/>
      <c r="CX52" s="166"/>
      <c r="CY52" s="166"/>
      <c r="CZ52" s="166"/>
      <c r="DA52" s="166"/>
      <c r="DB52" s="166"/>
      <c r="DC52" s="166"/>
      <c r="DD52" s="166"/>
      <c r="DE52" s="166"/>
      <c r="DF52" s="225"/>
      <c r="DG52" s="224"/>
      <c r="DH52" s="166"/>
      <c r="DI52" s="166"/>
      <c r="DJ52" s="166"/>
      <c r="DK52" s="166"/>
      <c r="DL52" s="166"/>
      <c r="DM52" s="166"/>
      <c r="DN52" s="166"/>
      <c r="DO52" s="166"/>
      <c r="DP52" s="166"/>
      <c r="DQ52" s="166"/>
      <c r="DR52" s="166"/>
      <c r="DS52" s="166"/>
      <c r="DT52" s="166"/>
      <c r="DU52" s="166"/>
      <c r="DV52" s="166"/>
      <c r="DW52" s="225"/>
      <c r="DX52" s="224"/>
      <c r="DY52" s="166"/>
      <c r="DZ52" s="166"/>
      <c r="EA52" s="166"/>
      <c r="EB52" s="166"/>
      <c r="EC52" s="166"/>
      <c r="ED52" s="166"/>
      <c r="EE52" s="166"/>
      <c r="EF52" s="166"/>
      <c r="EG52" s="166"/>
      <c r="EH52" s="166"/>
      <c r="EI52" s="166"/>
      <c r="EJ52" s="166"/>
      <c r="EK52" s="166"/>
      <c r="EL52" s="166"/>
      <c r="EM52" s="166"/>
      <c r="EN52" s="225"/>
      <c r="EO52" s="224"/>
      <c r="EP52" s="166"/>
      <c r="EQ52" s="166"/>
      <c r="ER52" s="166"/>
      <c r="ES52" s="166"/>
      <c r="ET52" s="166"/>
      <c r="EU52" s="166"/>
      <c r="EV52" s="166"/>
      <c r="EW52" s="166"/>
      <c r="EX52" s="166"/>
      <c r="EY52" s="166"/>
      <c r="EZ52" s="166"/>
      <c r="FA52" s="166"/>
      <c r="FB52" s="166"/>
      <c r="FC52" s="166"/>
      <c r="FD52" s="166"/>
      <c r="FE52" s="227"/>
    </row>
    <row r="53" spans="1:161" ht="15" customHeight="1">
      <c r="A53" s="186"/>
      <c r="B53" s="187"/>
      <c r="C53" s="187"/>
      <c r="D53" s="187"/>
      <c r="E53" s="187"/>
      <c r="F53" s="187"/>
      <c r="G53" s="187"/>
      <c r="H53" s="187"/>
      <c r="I53" s="188"/>
      <c r="J53" s="5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2"/>
      <c r="BB53" s="92"/>
      <c r="BC53" s="93"/>
      <c r="BD53" s="93"/>
      <c r="BE53" s="93"/>
      <c r="BF53" s="93"/>
      <c r="BG53" s="9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4"/>
    </row>
    <row r="54" spans="1:161" ht="15" customHeight="1">
      <c r="A54" s="189"/>
      <c r="B54" s="122"/>
      <c r="C54" s="122"/>
      <c r="D54" s="122"/>
      <c r="E54" s="122"/>
      <c r="F54" s="122"/>
      <c r="G54" s="122"/>
      <c r="H54" s="122"/>
      <c r="I54" s="190"/>
      <c r="J54" s="5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2"/>
      <c r="BB54" s="92"/>
      <c r="BC54" s="93"/>
      <c r="BD54" s="93"/>
      <c r="BE54" s="93"/>
      <c r="BF54" s="93"/>
      <c r="BG54" s="9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4"/>
    </row>
    <row r="55" spans="1:161" ht="15" customHeight="1">
      <c r="A55" s="147" t="s">
        <v>311</v>
      </c>
      <c r="B55" s="148"/>
      <c r="C55" s="148"/>
      <c r="D55" s="148"/>
      <c r="E55" s="148"/>
      <c r="F55" s="148"/>
      <c r="G55" s="148"/>
      <c r="H55" s="148"/>
      <c r="I55" s="208"/>
      <c r="J55" s="2"/>
      <c r="K55" s="199" t="s">
        <v>316</v>
      </c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1"/>
      <c r="BB55" s="154" t="s">
        <v>233</v>
      </c>
      <c r="BC55" s="155"/>
      <c r="BD55" s="155"/>
      <c r="BE55" s="155"/>
      <c r="BF55" s="155"/>
      <c r="BG55" s="155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7"/>
      <c r="EB55" s="107"/>
      <c r="EC55" s="107"/>
      <c r="ED55" s="107"/>
      <c r="EE55" s="107"/>
      <c r="EF55" s="107"/>
      <c r="EG55" s="107"/>
      <c r="EH55" s="107"/>
      <c r="EI55" s="107"/>
      <c r="EJ55" s="107"/>
      <c r="EK55" s="107"/>
      <c r="EL55" s="107"/>
      <c r="EM55" s="107"/>
      <c r="EN55" s="107"/>
      <c r="EO55" s="107"/>
      <c r="EP55" s="107"/>
      <c r="EQ55" s="107"/>
      <c r="ER55" s="107"/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53"/>
    </row>
    <row r="56" spans="1:161" ht="15" customHeight="1">
      <c r="A56" s="147" t="s">
        <v>312</v>
      </c>
      <c r="B56" s="148"/>
      <c r="C56" s="148"/>
      <c r="D56" s="148"/>
      <c r="E56" s="148"/>
      <c r="F56" s="148"/>
      <c r="G56" s="148"/>
      <c r="H56" s="148"/>
      <c r="I56" s="208"/>
      <c r="J56" s="2"/>
      <c r="K56" s="199" t="s">
        <v>317</v>
      </c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1"/>
      <c r="BB56" s="154" t="s">
        <v>236</v>
      </c>
      <c r="BC56" s="155"/>
      <c r="BD56" s="155"/>
      <c r="BE56" s="155"/>
      <c r="BF56" s="155"/>
      <c r="BG56" s="155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  <c r="DY56" s="107"/>
      <c r="DZ56" s="107"/>
      <c r="EA56" s="107"/>
      <c r="EB56" s="107"/>
      <c r="EC56" s="107"/>
      <c r="ED56" s="107"/>
      <c r="EE56" s="107"/>
      <c r="EF56" s="107"/>
      <c r="EG56" s="107"/>
      <c r="EH56" s="107"/>
      <c r="EI56" s="107"/>
      <c r="EJ56" s="107"/>
      <c r="EK56" s="107"/>
      <c r="EL56" s="107"/>
      <c r="EM56" s="107"/>
      <c r="EN56" s="107"/>
      <c r="EO56" s="107"/>
      <c r="EP56" s="107"/>
      <c r="EQ56" s="107"/>
      <c r="ER56" s="107"/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53"/>
    </row>
    <row r="57" spans="1:161" ht="34.5" customHeight="1">
      <c r="A57" s="147" t="s">
        <v>313</v>
      </c>
      <c r="B57" s="148"/>
      <c r="C57" s="148"/>
      <c r="D57" s="148"/>
      <c r="E57" s="148"/>
      <c r="F57" s="148"/>
      <c r="G57" s="148"/>
      <c r="H57" s="148"/>
      <c r="I57" s="208"/>
      <c r="J57" s="2"/>
      <c r="K57" s="212" t="s">
        <v>353</v>
      </c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4"/>
      <c r="BB57" s="215" t="s">
        <v>37</v>
      </c>
      <c r="BC57" s="216"/>
      <c r="BD57" s="216"/>
      <c r="BE57" s="216"/>
      <c r="BF57" s="216"/>
      <c r="BG57" s="216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7"/>
      <c r="DT57" s="107"/>
      <c r="DU57" s="107"/>
      <c r="DV57" s="107"/>
      <c r="DW57" s="107"/>
      <c r="DX57" s="107"/>
      <c r="DY57" s="107"/>
      <c r="DZ57" s="107"/>
      <c r="EA57" s="107"/>
      <c r="EB57" s="107"/>
      <c r="EC57" s="107"/>
      <c r="ED57" s="107"/>
      <c r="EE57" s="107"/>
      <c r="EF57" s="107"/>
      <c r="EG57" s="107"/>
      <c r="EH57" s="107"/>
      <c r="EI57" s="107"/>
      <c r="EJ57" s="107"/>
      <c r="EK57" s="107"/>
      <c r="EL57" s="107"/>
      <c r="EM57" s="107"/>
      <c r="EN57" s="107"/>
      <c r="EO57" s="107"/>
      <c r="EP57" s="107"/>
      <c r="EQ57" s="107"/>
      <c r="ER57" s="107"/>
      <c r="ES57" s="107"/>
      <c r="ET57" s="107"/>
      <c r="EU57" s="107"/>
      <c r="EV57" s="107"/>
      <c r="EW57" s="107"/>
      <c r="EX57" s="107"/>
      <c r="EY57" s="107"/>
      <c r="EZ57" s="107"/>
      <c r="FA57" s="107"/>
      <c r="FB57" s="107"/>
      <c r="FC57" s="107"/>
      <c r="FD57" s="107"/>
      <c r="FE57" s="153"/>
    </row>
    <row r="58" spans="1:161" ht="34.5" customHeight="1">
      <c r="A58" s="147" t="s">
        <v>314</v>
      </c>
      <c r="B58" s="148"/>
      <c r="C58" s="148"/>
      <c r="D58" s="148"/>
      <c r="E58" s="148"/>
      <c r="F58" s="148"/>
      <c r="G58" s="148"/>
      <c r="H58" s="148"/>
      <c r="I58" s="208"/>
      <c r="J58" s="2"/>
      <c r="K58" s="199" t="s">
        <v>334</v>
      </c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  <c r="AZ58" s="200"/>
      <c r="BA58" s="201"/>
      <c r="BB58" s="154" t="s">
        <v>315</v>
      </c>
      <c r="BC58" s="155"/>
      <c r="BD58" s="155"/>
      <c r="BE58" s="155"/>
      <c r="BF58" s="155"/>
      <c r="BG58" s="155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  <c r="DT58" s="107"/>
      <c r="DU58" s="107"/>
      <c r="DV58" s="107"/>
      <c r="DW58" s="107"/>
      <c r="DX58" s="107"/>
      <c r="DY58" s="107"/>
      <c r="DZ58" s="107"/>
      <c r="EA58" s="107"/>
      <c r="EB58" s="107"/>
      <c r="EC58" s="107"/>
      <c r="ED58" s="107"/>
      <c r="EE58" s="107"/>
      <c r="EF58" s="107"/>
      <c r="EG58" s="107"/>
      <c r="EH58" s="107"/>
      <c r="EI58" s="107"/>
      <c r="EJ58" s="107"/>
      <c r="EK58" s="107"/>
      <c r="EL58" s="107"/>
      <c r="EM58" s="107"/>
      <c r="EN58" s="107"/>
      <c r="EO58" s="107"/>
      <c r="EP58" s="107"/>
      <c r="EQ58" s="107"/>
      <c r="ER58" s="107"/>
      <c r="ES58" s="107"/>
      <c r="ET58" s="107"/>
      <c r="EU58" s="107"/>
      <c r="EV58" s="107"/>
      <c r="EW58" s="107"/>
      <c r="EX58" s="107"/>
      <c r="EY58" s="107"/>
      <c r="EZ58" s="107"/>
      <c r="FA58" s="107"/>
      <c r="FB58" s="107"/>
      <c r="FC58" s="107"/>
      <c r="FD58" s="107"/>
      <c r="FE58" s="153"/>
    </row>
    <row r="59" spans="1:161" ht="24" customHeight="1">
      <c r="A59" s="202" t="s">
        <v>137</v>
      </c>
      <c r="B59" s="203"/>
      <c r="C59" s="203"/>
      <c r="D59" s="203"/>
      <c r="E59" s="203"/>
      <c r="F59" s="203"/>
      <c r="G59" s="203"/>
      <c r="H59" s="203"/>
      <c r="I59" s="204"/>
      <c r="J59" s="2"/>
      <c r="K59" s="199" t="s">
        <v>190</v>
      </c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200"/>
      <c r="BA59" s="201"/>
      <c r="BB59" s="92" t="s">
        <v>38</v>
      </c>
      <c r="BC59" s="93"/>
      <c r="BD59" s="93"/>
      <c r="BE59" s="93"/>
      <c r="BF59" s="93"/>
      <c r="BG59" s="93"/>
      <c r="BH59" s="73" t="s">
        <v>49</v>
      </c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 t="s">
        <v>49</v>
      </c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 t="s">
        <v>49</v>
      </c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3"/>
      <c r="FC59" s="73"/>
      <c r="FD59" s="73"/>
      <c r="FE59" s="74"/>
    </row>
    <row r="60" spans="1:161" ht="23.25" customHeight="1">
      <c r="A60" s="186"/>
      <c r="B60" s="187"/>
      <c r="C60" s="187"/>
      <c r="D60" s="187"/>
      <c r="E60" s="187"/>
      <c r="F60" s="187"/>
      <c r="G60" s="187"/>
      <c r="H60" s="187"/>
      <c r="I60" s="188"/>
      <c r="J60" s="7"/>
      <c r="K60" s="230" t="s">
        <v>154</v>
      </c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230"/>
      <c r="AJ60" s="230"/>
      <c r="AK60" s="230"/>
      <c r="AL60" s="230"/>
      <c r="AM60" s="230"/>
      <c r="AN60" s="230"/>
      <c r="AO60" s="230"/>
      <c r="AP60" s="230"/>
      <c r="AQ60" s="230"/>
      <c r="AR60" s="230"/>
      <c r="AS60" s="230"/>
      <c r="AT60" s="230"/>
      <c r="AU60" s="230"/>
      <c r="AV60" s="230"/>
      <c r="AW60" s="230"/>
      <c r="AX60" s="230"/>
      <c r="AY60" s="230"/>
      <c r="AZ60" s="230"/>
      <c r="BA60" s="231"/>
      <c r="BB60" s="202" t="s">
        <v>41</v>
      </c>
      <c r="BC60" s="203"/>
      <c r="BD60" s="203"/>
      <c r="BE60" s="203"/>
      <c r="BF60" s="203"/>
      <c r="BG60" s="219"/>
      <c r="BH60" s="221" t="s">
        <v>49</v>
      </c>
      <c r="BI60" s="222"/>
      <c r="BJ60" s="222"/>
      <c r="BK60" s="222"/>
      <c r="BL60" s="222"/>
      <c r="BM60" s="222"/>
      <c r="BN60" s="222"/>
      <c r="BO60" s="222"/>
      <c r="BP60" s="222"/>
      <c r="BQ60" s="222"/>
      <c r="BR60" s="222"/>
      <c r="BS60" s="222"/>
      <c r="BT60" s="222"/>
      <c r="BU60" s="222"/>
      <c r="BV60" s="222"/>
      <c r="BW60" s="222"/>
      <c r="BX60" s="223"/>
      <c r="BY60" s="221" t="s">
        <v>49</v>
      </c>
      <c r="BZ60" s="222"/>
      <c r="CA60" s="222"/>
      <c r="CB60" s="222"/>
      <c r="CC60" s="222"/>
      <c r="CD60" s="222"/>
      <c r="CE60" s="222"/>
      <c r="CF60" s="222"/>
      <c r="CG60" s="222"/>
      <c r="CH60" s="222"/>
      <c r="CI60" s="222"/>
      <c r="CJ60" s="222"/>
      <c r="CK60" s="222"/>
      <c r="CL60" s="222"/>
      <c r="CM60" s="222"/>
      <c r="CN60" s="222"/>
      <c r="CO60" s="223"/>
      <c r="CP60" s="221" t="s">
        <v>49</v>
      </c>
      <c r="CQ60" s="222"/>
      <c r="CR60" s="222"/>
      <c r="CS60" s="222"/>
      <c r="CT60" s="222"/>
      <c r="CU60" s="222"/>
      <c r="CV60" s="222"/>
      <c r="CW60" s="222"/>
      <c r="CX60" s="222"/>
      <c r="CY60" s="222"/>
      <c r="CZ60" s="222"/>
      <c r="DA60" s="222"/>
      <c r="DB60" s="222"/>
      <c r="DC60" s="222"/>
      <c r="DD60" s="222"/>
      <c r="DE60" s="222"/>
      <c r="DF60" s="223"/>
      <c r="DG60" s="221"/>
      <c r="DH60" s="222"/>
      <c r="DI60" s="222"/>
      <c r="DJ60" s="222"/>
      <c r="DK60" s="222"/>
      <c r="DL60" s="222"/>
      <c r="DM60" s="222"/>
      <c r="DN60" s="222"/>
      <c r="DO60" s="222"/>
      <c r="DP60" s="222"/>
      <c r="DQ60" s="222"/>
      <c r="DR60" s="222"/>
      <c r="DS60" s="222"/>
      <c r="DT60" s="222"/>
      <c r="DU60" s="222"/>
      <c r="DV60" s="222"/>
      <c r="DW60" s="223"/>
      <c r="DX60" s="221"/>
      <c r="DY60" s="222"/>
      <c r="DZ60" s="222"/>
      <c r="EA60" s="222"/>
      <c r="EB60" s="222"/>
      <c r="EC60" s="222"/>
      <c r="ED60" s="222"/>
      <c r="EE60" s="222"/>
      <c r="EF60" s="222"/>
      <c r="EG60" s="222"/>
      <c r="EH60" s="222"/>
      <c r="EI60" s="222"/>
      <c r="EJ60" s="222"/>
      <c r="EK60" s="222"/>
      <c r="EL60" s="222"/>
      <c r="EM60" s="222"/>
      <c r="EN60" s="223"/>
      <c r="EO60" s="221"/>
      <c r="EP60" s="222"/>
      <c r="EQ60" s="222"/>
      <c r="ER60" s="222"/>
      <c r="ES60" s="222"/>
      <c r="ET60" s="222"/>
      <c r="EU60" s="222"/>
      <c r="EV60" s="222"/>
      <c r="EW60" s="222"/>
      <c r="EX60" s="222"/>
      <c r="EY60" s="222"/>
      <c r="EZ60" s="222"/>
      <c r="FA60" s="222"/>
      <c r="FB60" s="222"/>
      <c r="FC60" s="222"/>
      <c r="FD60" s="222"/>
      <c r="FE60" s="226"/>
    </row>
    <row r="61" spans="1:161" ht="15" customHeight="1">
      <c r="A61" s="186"/>
      <c r="B61" s="187"/>
      <c r="C61" s="187"/>
      <c r="D61" s="187"/>
      <c r="E61" s="187"/>
      <c r="F61" s="187"/>
      <c r="G61" s="187"/>
      <c r="H61" s="187"/>
      <c r="I61" s="188"/>
      <c r="J61" s="5"/>
      <c r="K61" s="42" t="s">
        <v>138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3"/>
      <c r="BB61" s="92" t="s">
        <v>42</v>
      </c>
      <c r="BC61" s="93"/>
      <c r="BD61" s="93"/>
      <c r="BE61" s="93"/>
      <c r="BF61" s="93"/>
      <c r="BG61" s="93"/>
      <c r="BH61" s="73" t="s">
        <v>49</v>
      </c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 t="s">
        <v>49</v>
      </c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 t="s">
        <v>49</v>
      </c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 t="s">
        <v>49</v>
      </c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4"/>
    </row>
    <row r="62" spans="1:161" ht="23.25" customHeight="1">
      <c r="A62" s="186"/>
      <c r="B62" s="187"/>
      <c r="C62" s="187"/>
      <c r="D62" s="187"/>
      <c r="E62" s="187"/>
      <c r="F62" s="187"/>
      <c r="G62" s="187"/>
      <c r="H62" s="187"/>
      <c r="I62" s="188"/>
      <c r="J62" s="34"/>
      <c r="K62" s="235" t="s">
        <v>171</v>
      </c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C62" s="235"/>
      <c r="AD62" s="235"/>
      <c r="AE62" s="235"/>
      <c r="AF62" s="235"/>
      <c r="AG62" s="235"/>
      <c r="AH62" s="235"/>
      <c r="AI62" s="235"/>
      <c r="AJ62" s="235"/>
      <c r="AK62" s="235"/>
      <c r="AL62" s="235"/>
      <c r="AM62" s="235"/>
      <c r="AN62" s="235"/>
      <c r="AO62" s="235"/>
      <c r="AP62" s="235"/>
      <c r="AQ62" s="235"/>
      <c r="AR62" s="235"/>
      <c r="AS62" s="235"/>
      <c r="AT62" s="235"/>
      <c r="AU62" s="235"/>
      <c r="AV62" s="235"/>
      <c r="AW62" s="235"/>
      <c r="AX62" s="235"/>
      <c r="AY62" s="235"/>
      <c r="AZ62" s="235"/>
      <c r="BA62" s="236"/>
      <c r="BB62" s="56" t="s">
        <v>43</v>
      </c>
      <c r="BC62" s="57"/>
      <c r="BD62" s="57"/>
      <c r="BE62" s="57"/>
      <c r="BF62" s="57"/>
      <c r="BG62" s="57"/>
      <c r="BH62" s="83" t="s">
        <v>49</v>
      </c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 t="s">
        <v>49</v>
      </c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 t="s">
        <v>49</v>
      </c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/>
      <c r="EN62" s="83"/>
      <c r="EO62" s="83"/>
      <c r="EP62" s="83"/>
      <c r="EQ62" s="83"/>
      <c r="ER62" s="83"/>
      <c r="ES62" s="83"/>
      <c r="ET62" s="83"/>
      <c r="EU62" s="83"/>
      <c r="EV62" s="83"/>
      <c r="EW62" s="83"/>
      <c r="EX62" s="83"/>
      <c r="EY62" s="83"/>
      <c r="EZ62" s="83"/>
      <c r="FA62" s="83"/>
      <c r="FB62" s="83"/>
      <c r="FC62" s="83"/>
      <c r="FD62" s="83"/>
      <c r="FE62" s="84"/>
    </row>
    <row r="63" spans="1:161" ht="24" customHeight="1">
      <c r="A63" s="202" t="s">
        <v>142</v>
      </c>
      <c r="B63" s="203"/>
      <c r="C63" s="203"/>
      <c r="D63" s="203"/>
      <c r="E63" s="203"/>
      <c r="F63" s="203"/>
      <c r="G63" s="203"/>
      <c r="H63" s="203"/>
      <c r="I63" s="204"/>
      <c r="J63" s="5"/>
      <c r="K63" s="232" t="s">
        <v>180</v>
      </c>
      <c r="L63" s="233"/>
      <c r="M63" s="233"/>
      <c r="N63" s="233"/>
      <c r="O63" s="233"/>
      <c r="P63" s="233"/>
      <c r="Q63" s="233"/>
      <c r="R63" s="233"/>
      <c r="S63" s="233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  <c r="AI63" s="233"/>
      <c r="AJ63" s="233"/>
      <c r="AK63" s="233"/>
      <c r="AL63" s="233"/>
      <c r="AM63" s="233"/>
      <c r="AN63" s="233"/>
      <c r="AO63" s="233"/>
      <c r="AP63" s="233"/>
      <c r="AQ63" s="233"/>
      <c r="AR63" s="233"/>
      <c r="AS63" s="233"/>
      <c r="AT63" s="233"/>
      <c r="AU63" s="233"/>
      <c r="AV63" s="233"/>
      <c r="AW63" s="233"/>
      <c r="AX63" s="233"/>
      <c r="AY63" s="233"/>
      <c r="AZ63" s="233"/>
      <c r="BA63" s="234"/>
      <c r="BB63" s="92" t="s">
        <v>143</v>
      </c>
      <c r="BC63" s="93"/>
      <c r="BD63" s="93"/>
      <c r="BE63" s="93"/>
      <c r="BF63" s="93"/>
      <c r="BG63" s="93"/>
      <c r="BH63" s="73" t="s">
        <v>49</v>
      </c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 t="s">
        <v>49</v>
      </c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 t="s">
        <v>49</v>
      </c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4"/>
    </row>
    <row r="64" spans="1:161" ht="23.25" customHeight="1">
      <c r="A64" s="186"/>
      <c r="B64" s="187"/>
      <c r="C64" s="187"/>
      <c r="D64" s="187"/>
      <c r="E64" s="187"/>
      <c r="F64" s="187"/>
      <c r="G64" s="187"/>
      <c r="H64" s="187"/>
      <c r="I64" s="188"/>
      <c r="J64" s="34"/>
      <c r="K64" s="230" t="s">
        <v>155</v>
      </c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230"/>
      <c r="Z64" s="230"/>
      <c r="AA64" s="230"/>
      <c r="AB64" s="230"/>
      <c r="AC64" s="230"/>
      <c r="AD64" s="230"/>
      <c r="AE64" s="230"/>
      <c r="AF64" s="230"/>
      <c r="AG64" s="230"/>
      <c r="AH64" s="230"/>
      <c r="AI64" s="230"/>
      <c r="AJ64" s="230"/>
      <c r="AK64" s="230"/>
      <c r="AL64" s="230"/>
      <c r="AM64" s="230"/>
      <c r="AN64" s="230"/>
      <c r="AO64" s="230"/>
      <c r="AP64" s="230"/>
      <c r="AQ64" s="230"/>
      <c r="AR64" s="230"/>
      <c r="AS64" s="230"/>
      <c r="AT64" s="230"/>
      <c r="AU64" s="230"/>
      <c r="AV64" s="230"/>
      <c r="AW64" s="230"/>
      <c r="AX64" s="230"/>
      <c r="AY64" s="230"/>
      <c r="AZ64" s="230"/>
      <c r="BA64" s="231"/>
      <c r="BB64" s="202" t="s">
        <v>144</v>
      </c>
      <c r="BC64" s="203"/>
      <c r="BD64" s="203"/>
      <c r="BE64" s="203"/>
      <c r="BF64" s="203"/>
      <c r="BG64" s="219"/>
      <c r="BH64" s="221" t="s">
        <v>49</v>
      </c>
      <c r="BI64" s="222"/>
      <c r="BJ64" s="222"/>
      <c r="BK64" s="222"/>
      <c r="BL64" s="222"/>
      <c r="BM64" s="222"/>
      <c r="BN64" s="222"/>
      <c r="BO64" s="222"/>
      <c r="BP64" s="222"/>
      <c r="BQ64" s="222"/>
      <c r="BR64" s="222"/>
      <c r="BS64" s="222"/>
      <c r="BT64" s="222"/>
      <c r="BU64" s="222"/>
      <c r="BV64" s="222"/>
      <c r="BW64" s="222"/>
      <c r="BX64" s="223"/>
      <c r="BY64" s="221" t="s">
        <v>49</v>
      </c>
      <c r="BZ64" s="222"/>
      <c r="CA64" s="222"/>
      <c r="CB64" s="222"/>
      <c r="CC64" s="222"/>
      <c r="CD64" s="222"/>
      <c r="CE64" s="222"/>
      <c r="CF64" s="222"/>
      <c r="CG64" s="222"/>
      <c r="CH64" s="222"/>
      <c r="CI64" s="222"/>
      <c r="CJ64" s="222"/>
      <c r="CK64" s="222"/>
      <c r="CL64" s="222"/>
      <c r="CM64" s="222"/>
      <c r="CN64" s="222"/>
      <c r="CO64" s="223"/>
      <c r="CP64" s="221" t="s">
        <v>49</v>
      </c>
      <c r="CQ64" s="222"/>
      <c r="CR64" s="222"/>
      <c r="CS64" s="222"/>
      <c r="CT64" s="222"/>
      <c r="CU64" s="222"/>
      <c r="CV64" s="222"/>
      <c r="CW64" s="222"/>
      <c r="CX64" s="222"/>
      <c r="CY64" s="222"/>
      <c r="CZ64" s="222"/>
      <c r="DA64" s="222"/>
      <c r="DB64" s="222"/>
      <c r="DC64" s="222"/>
      <c r="DD64" s="222"/>
      <c r="DE64" s="222"/>
      <c r="DF64" s="223"/>
      <c r="DG64" s="221"/>
      <c r="DH64" s="222"/>
      <c r="DI64" s="222"/>
      <c r="DJ64" s="222"/>
      <c r="DK64" s="222"/>
      <c r="DL64" s="222"/>
      <c r="DM64" s="222"/>
      <c r="DN64" s="222"/>
      <c r="DO64" s="222"/>
      <c r="DP64" s="222"/>
      <c r="DQ64" s="222"/>
      <c r="DR64" s="222"/>
      <c r="DS64" s="222"/>
      <c r="DT64" s="222"/>
      <c r="DU64" s="222"/>
      <c r="DV64" s="222"/>
      <c r="DW64" s="223"/>
      <c r="DX64" s="221"/>
      <c r="DY64" s="222"/>
      <c r="DZ64" s="222"/>
      <c r="EA64" s="222"/>
      <c r="EB64" s="222"/>
      <c r="EC64" s="222"/>
      <c r="ED64" s="222"/>
      <c r="EE64" s="222"/>
      <c r="EF64" s="222"/>
      <c r="EG64" s="222"/>
      <c r="EH64" s="222"/>
      <c r="EI64" s="222"/>
      <c r="EJ64" s="222"/>
      <c r="EK64" s="222"/>
      <c r="EL64" s="222"/>
      <c r="EM64" s="222"/>
      <c r="EN64" s="223"/>
      <c r="EO64" s="221"/>
      <c r="EP64" s="222"/>
      <c r="EQ64" s="222"/>
      <c r="ER64" s="222"/>
      <c r="ES64" s="222"/>
      <c r="ET64" s="222"/>
      <c r="EU64" s="222"/>
      <c r="EV64" s="222"/>
      <c r="EW64" s="222"/>
      <c r="EX64" s="222"/>
      <c r="EY64" s="222"/>
      <c r="EZ64" s="222"/>
      <c r="FA64" s="222"/>
      <c r="FB64" s="222"/>
      <c r="FC64" s="222"/>
      <c r="FD64" s="222"/>
      <c r="FE64" s="226"/>
    </row>
    <row r="65" spans="1:161" ht="23.25" customHeight="1" thickBot="1">
      <c r="A65" s="186"/>
      <c r="B65" s="187"/>
      <c r="C65" s="187"/>
      <c r="D65" s="187"/>
      <c r="E65" s="187"/>
      <c r="F65" s="187"/>
      <c r="G65" s="187"/>
      <c r="H65" s="187"/>
      <c r="I65" s="188"/>
      <c r="J65" s="7"/>
      <c r="K65" s="230" t="s">
        <v>171</v>
      </c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230"/>
      <c r="AA65" s="230"/>
      <c r="AB65" s="230"/>
      <c r="AC65" s="230"/>
      <c r="AD65" s="230"/>
      <c r="AE65" s="230"/>
      <c r="AF65" s="230"/>
      <c r="AG65" s="230"/>
      <c r="AH65" s="230"/>
      <c r="AI65" s="230"/>
      <c r="AJ65" s="230"/>
      <c r="AK65" s="230"/>
      <c r="AL65" s="230"/>
      <c r="AM65" s="230"/>
      <c r="AN65" s="230"/>
      <c r="AO65" s="230"/>
      <c r="AP65" s="230"/>
      <c r="AQ65" s="230"/>
      <c r="AR65" s="230"/>
      <c r="AS65" s="230"/>
      <c r="AT65" s="230"/>
      <c r="AU65" s="230"/>
      <c r="AV65" s="230"/>
      <c r="AW65" s="230"/>
      <c r="AX65" s="230"/>
      <c r="AY65" s="230"/>
      <c r="AZ65" s="230"/>
      <c r="BA65" s="230"/>
      <c r="BB65" s="251" t="s">
        <v>145</v>
      </c>
      <c r="BC65" s="252"/>
      <c r="BD65" s="252"/>
      <c r="BE65" s="252"/>
      <c r="BF65" s="252"/>
      <c r="BG65" s="252"/>
      <c r="BH65" s="253" t="s">
        <v>49</v>
      </c>
      <c r="BI65" s="253"/>
      <c r="BJ65" s="253"/>
      <c r="BK65" s="253"/>
      <c r="BL65" s="253"/>
      <c r="BM65" s="253"/>
      <c r="BN65" s="253"/>
      <c r="BO65" s="253"/>
      <c r="BP65" s="253"/>
      <c r="BQ65" s="253"/>
      <c r="BR65" s="253"/>
      <c r="BS65" s="253"/>
      <c r="BT65" s="253"/>
      <c r="BU65" s="253"/>
      <c r="BV65" s="253"/>
      <c r="BW65" s="253"/>
      <c r="BX65" s="253"/>
      <c r="BY65" s="253" t="s">
        <v>49</v>
      </c>
      <c r="BZ65" s="253"/>
      <c r="CA65" s="253"/>
      <c r="CB65" s="253"/>
      <c r="CC65" s="253"/>
      <c r="CD65" s="253"/>
      <c r="CE65" s="253"/>
      <c r="CF65" s="253"/>
      <c r="CG65" s="253"/>
      <c r="CH65" s="253"/>
      <c r="CI65" s="253"/>
      <c r="CJ65" s="253"/>
      <c r="CK65" s="253"/>
      <c r="CL65" s="253"/>
      <c r="CM65" s="253"/>
      <c r="CN65" s="253"/>
      <c r="CO65" s="253"/>
      <c r="CP65" s="253" t="s">
        <v>49</v>
      </c>
      <c r="CQ65" s="253"/>
      <c r="CR65" s="253"/>
      <c r="CS65" s="253"/>
      <c r="CT65" s="253"/>
      <c r="CU65" s="253"/>
      <c r="CV65" s="253"/>
      <c r="CW65" s="253"/>
      <c r="CX65" s="253"/>
      <c r="CY65" s="253"/>
      <c r="CZ65" s="253"/>
      <c r="DA65" s="253"/>
      <c r="DB65" s="253"/>
      <c r="DC65" s="253"/>
      <c r="DD65" s="253"/>
      <c r="DE65" s="253"/>
      <c r="DF65" s="253"/>
      <c r="DG65" s="253"/>
      <c r="DH65" s="253"/>
      <c r="DI65" s="253"/>
      <c r="DJ65" s="253"/>
      <c r="DK65" s="253"/>
      <c r="DL65" s="253"/>
      <c r="DM65" s="253"/>
      <c r="DN65" s="253"/>
      <c r="DO65" s="253"/>
      <c r="DP65" s="253"/>
      <c r="DQ65" s="253"/>
      <c r="DR65" s="253"/>
      <c r="DS65" s="253"/>
      <c r="DT65" s="253"/>
      <c r="DU65" s="253"/>
      <c r="DV65" s="253"/>
      <c r="DW65" s="253"/>
      <c r="DX65" s="253"/>
      <c r="DY65" s="253"/>
      <c r="DZ65" s="253"/>
      <c r="EA65" s="253"/>
      <c r="EB65" s="253"/>
      <c r="EC65" s="253"/>
      <c r="ED65" s="253"/>
      <c r="EE65" s="253"/>
      <c r="EF65" s="253"/>
      <c r="EG65" s="253"/>
      <c r="EH65" s="253"/>
      <c r="EI65" s="253"/>
      <c r="EJ65" s="253"/>
      <c r="EK65" s="253"/>
      <c r="EL65" s="253"/>
      <c r="EM65" s="253"/>
      <c r="EN65" s="253"/>
      <c r="EO65" s="253"/>
      <c r="EP65" s="253"/>
      <c r="EQ65" s="253"/>
      <c r="ER65" s="253"/>
      <c r="ES65" s="253"/>
      <c r="ET65" s="253"/>
      <c r="EU65" s="253"/>
      <c r="EV65" s="253"/>
      <c r="EW65" s="253"/>
      <c r="EX65" s="253"/>
      <c r="EY65" s="253"/>
      <c r="EZ65" s="253"/>
      <c r="FA65" s="253"/>
      <c r="FB65" s="253"/>
      <c r="FC65" s="253"/>
      <c r="FD65" s="253"/>
      <c r="FE65" s="254"/>
    </row>
    <row r="66" spans="1:161" s="3" customFormat="1" ht="1.5" customHeight="1" thickBot="1">
      <c r="A66" s="13"/>
      <c r="B66" s="14"/>
      <c r="C66" s="14"/>
      <c r="D66" s="14"/>
      <c r="E66" s="14"/>
      <c r="F66" s="14"/>
      <c r="G66" s="14"/>
      <c r="H66" s="14"/>
      <c r="I66" s="41"/>
      <c r="J66" s="48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5"/>
      <c r="BB66" s="65"/>
      <c r="BC66" s="66"/>
      <c r="BD66" s="66"/>
      <c r="BE66" s="66"/>
      <c r="BF66" s="66"/>
      <c r="BG66" s="66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  <c r="EO66" s="79"/>
      <c r="EP66" s="79"/>
      <c r="EQ66" s="79"/>
      <c r="ER66" s="79"/>
      <c r="ES66" s="79"/>
      <c r="ET66" s="79"/>
      <c r="EU66" s="79"/>
      <c r="EV66" s="79"/>
      <c r="EW66" s="79"/>
      <c r="EX66" s="79"/>
      <c r="EY66" s="79"/>
      <c r="EZ66" s="79"/>
      <c r="FA66" s="79"/>
      <c r="FB66" s="79"/>
      <c r="FC66" s="79"/>
      <c r="FD66" s="79"/>
      <c r="FE66" s="80"/>
    </row>
    <row r="67" spans="1:161" s="3" customFormat="1" ht="15.75" customHeight="1">
      <c r="A67" s="6"/>
      <c r="B67" s="6"/>
      <c r="C67" s="6"/>
      <c r="D67" s="6"/>
      <c r="E67" s="6"/>
      <c r="F67" s="6"/>
      <c r="G67" s="6"/>
      <c r="H67" s="6"/>
      <c r="I67" s="6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11"/>
      <c r="BC67" s="11"/>
      <c r="BD67" s="11"/>
      <c r="BE67" s="11"/>
      <c r="BF67" s="11"/>
      <c r="BG67" s="11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7" t="s">
        <v>319</v>
      </c>
    </row>
    <row r="68" spans="1:161" s="12" customFormat="1" ht="12.75" customHeight="1" thickBot="1">
      <c r="A68" s="210" t="s">
        <v>101</v>
      </c>
      <c r="B68" s="211"/>
      <c r="C68" s="211"/>
      <c r="D68" s="211"/>
      <c r="E68" s="211"/>
      <c r="F68" s="211"/>
      <c r="G68" s="211"/>
      <c r="H68" s="211"/>
      <c r="I68" s="211"/>
      <c r="J68" s="102">
        <v>2</v>
      </c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209">
        <v>3</v>
      </c>
      <c r="BC68" s="209"/>
      <c r="BD68" s="209"/>
      <c r="BE68" s="209"/>
      <c r="BF68" s="209"/>
      <c r="BG68" s="209"/>
      <c r="BH68" s="209">
        <v>4</v>
      </c>
      <c r="BI68" s="209"/>
      <c r="BJ68" s="209"/>
      <c r="BK68" s="209"/>
      <c r="BL68" s="209"/>
      <c r="BM68" s="209"/>
      <c r="BN68" s="209"/>
      <c r="BO68" s="209"/>
      <c r="BP68" s="209"/>
      <c r="BQ68" s="209"/>
      <c r="BR68" s="209"/>
      <c r="BS68" s="209"/>
      <c r="BT68" s="209"/>
      <c r="BU68" s="209"/>
      <c r="BV68" s="209"/>
      <c r="BW68" s="209"/>
      <c r="BX68" s="209"/>
      <c r="BY68" s="209">
        <v>5</v>
      </c>
      <c r="BZ68" s="209"/>
      <c r="CA68" s="209"/>
      <c r="CB68" s="209"/>
      <c r="CC68" s="209"/>
      <c r="CD68" s="209"/>
      <c r="CE68" s="209"/>
      <c r="CF68" s="209"/>
      <c r="CG68" s="209"/>
      <c r="CH68" s="209"/>
      <c r="CI68" s="209"/>
      <c r="CJ68" s="209"/>
      <c r="CK68" s="209"/>
      <c r="CL68" s="209"/>
      <c r="CM68" s="209"/>
      <c r="CN68" s="209"/>
      <c r="CO68" s="209"/>
      <c r="CP68" s="209">
        <v>6</v>
      </c>
      <c r="CQ68" s="209"/>
      <c r="CR68" s="209"/>
      <c r="CS68" s="209"/>
      <c r="CT68" s="209"/>
      <c r="CU68" s="209"/>
      <c r="CV68" s="209"/>
      <c r="CW68" s="209"/>
      <c r="CX68" s="209"/>
      <c r="CY68" s="209"/>
      <c r="CZ68" s="209"/>
      <c r="DA68" s="209"/>
      <c r="DB68" s="209"/>
      <c r="DC68" s="209"/>
      <c r="DD68" s="209"/>
      <c r="DE68" s="209"/>
      <c r="DF68" s="209"/>
      <c r="DG68" s="209">
        <v>7</v>
      </c>
      <c r="DH68" s="209"/>
      <c r="DI68" s="209"/>
      <c r="DJ68" s="209"/>
      <c r="DK68" s="209"/>
      <c r="DL68" s="209"/>
      <c r="DM68" s="209"/>
      <c r="DN68" s="209"/>
      <c r="DO68" s="209"/>
      <c r="DP68" s="209"/>
      <c r="DQ68" s="209"/>
      <c r="DR68" s="209"/>
      <c r="DS68" s="209"/>
      <c r="DT68" s="209"/>
      <c r="DU68" s="209"/>
      <c r="DV68" s="209"/>
      <c r="DW68" s="209"/>
      <c r="DX68" s="209">
        <v>8</v>
      </c>
      <c r="DY68" s="209"/>
      <c r="DZ68" s="209"/>
      <c r="EA68" s="209"/>
      <c r="EB68" s="209"/>
      <c r="EC68" s="209"/>
      <c r="ED68" s="209"/>
      <c r="EE68" s="209"/>
      <c r="EF68" s="209"/>
      <c r="EG68" s="209"/>
      <c r="EH68" s="209"/>
      <c r="EI68" s="209"/>
      <c r="EJ68" s="209"/>
      <c r="EK68" s="209"/>
      <c r="EL68" s="209"/>
      <c r="EM68" s="209"/>
      <c r="EN68" s="209"/>
      <c r="EO68" s="209">
        <v>9</v>
      </c>
      <c r="EP68" s="209"/>
      <c r="EQ68" s="209"/>
      <c r="ER68" s="209"/>
      <c r="ES68" s="209"/>
      <c r="ET68" s="209"/>
      <c r="EU68" s="209"/>
      <c r="EV68" s="209"/>
      <c r="EW68" s="209"/>
      <c r="EX68" s="209"/>
      <c r="EY68" s="209"/>
      <c r="EZ68" s="209"/>
      <c r="FA68" s="209"/>
      <c r="FB68" s="209"/>
      <c r="FC68" s="209"/>
      <c r="FD68" s="209"/>
      <c r="FE68" s="228"/>
    </row>
    <row r="69" spans="1:161" ht="24" customHeight="1">
      <c r="A69" s="247" t="s">
        <v>141</v>
      </c>
      <c r="B69" s="248"/>
      <c r="C69" s="248"/>
      <c r="D69" s="248"/>
      <c r="E69" s="248"/>
      <c r="F69" s="248"/>
      <c r="G69" s="248"/>
      <c r="H69" s="248"/>
      <c r="I69" s="249"/>
      <c r="J69" s="2"/>
      <c r="K69" s="199" t="s">
        <v>320</v>
      </c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1"/>
      <c r="BB69" s="108" t="s">
        <v>50</v>
      </c>
      <c r="BC69" s="109"/>
      <c r="BD69" s="109"/>
      <c r="BE69" s="109"/>
      <c r="BF69" s="109"/>
      <c r="BG69" s="109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146"/>
    </row>
    <row r="70" spans="1:161" ht="13.5" customHeight="1">
      <c r="A70" s="186"/>
      <c r="B70" s="187"/>
      <c r="C70" s="187"/>
      <c r="D70" s="187"/>
      <c r="E70" s="187"/>
      <c r="F70" s="187"/>
      <c r="G70" s="187"/>
      <c r="H70" s="187"/>
      <c r="I70" s="188"/>
      <c r="J70" s="34"/>
      <c r="K70" s="217" t="s">
        <v>44</v>
      </c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8"/>
      <c r="BB70" s="202"/>
      <c r="BC70" s="203"/>
      <c r="BD70" s="203"/>
      <c r="BE70" s="203"/>
      <c r="BF70" s="203"/>
      <c r="BG70" s="219"/>
      <c r="BH70" s="221"/>
      <c r="BI70" s="222"/>
      <c r="BJ70" s="222"/>
      <c r="BK70" s="222"/>
      <c r="BL70" s="222"/>
      <c r="BM70" s="222"/>
      <c r="BN70" s="222"/>
      <c r="BO70" s="222"/>
      <c r="BP70" s="222"/>
      <c r="BQ70" s="222"/>
      <c r="BR70" s="222"/>
      <c r="BS70" s="222"/>
      <c r="BT70" s="222"/>
      <c r="BU70" s="222"/>
      <c r="BV70" s="222"/>
      <c r="BW70" s="222"/>
      <c r="BX70" s="223"/>
      <c r="BY70" s="221"/>
      <c r="BZ70" s="222"/>
      <c r="CA70" s="222"/>
      <c r="CB70" s="222"/>
      <c r="CC70" s="222"/>
      <c r="CD70" s="222"/>
      <c r="CE70" s="222"/>
      <c r="CF70" s="222"/>
      <c r="CG70" s="222"/>
      <c r="CH70" s="222"/>
      <c r="CI70" s="222"/>
      <c r="CJ70" s="222"/>
      <c r="CK70" s="222"/>
      <c r="CL70" s="222"/>
      <c r="CM70" s="222"/>
      <c r="CN70" s="222"/>
      <c r="CO70" s="223"/>
      <c r="CP70" s="221"/>
      <c r="CQ70" s="222"/>
      <c r="CR70" s="222"/>
      <c r="CS70" s="222"/>
      <c r="CT70" s="222"/>
      <c r="CU70" s="222"/>
      <c r="CV70" s="222"/>
      <c r="CW70" s="222"/>
      <c r="CX70" s="222"/>
      <c r="CY70" s="222"/>
      <c r="CZ70" s="222"/>
      <c r="DA70" s="222"/>
      <c r="DB70" s="222"/>
      <c r="DC70" s="222"/>
      <c r="DD70" s="222"/>
      <c r="DE70" s="222"/>
      <c r="DF70" s="223"/>
      <c r="DG70" s="221"/>
      <c r="DH70" s="222"/>
      <c r="DI70" s="222"/>
      <c r="DJ70" s="222"/>
      <c r="DK70" s="222"/>
      <c r="DL70" s="222"/>
      <c r="DM70" s="222"/>
      <c r="DN70" s="222"/>
      <c r="DO70" s="222"/>
      <c r="DP70" s="222"/>
      <c r="DQ70" s="222"/>
      <c r="DR70" s="222"/>
      <c r="DS70" s="222"/>
      <c r="DT70" s="222"/>
      <c r="DU70" s="222"/>
      <c r="DV70" s="222"/>
      <c r="DW70" s="223"/>
      <c r="DX70" s="221"/>
      <c r="DY70" s="222"/>
      <c r="DZ70" s="222"/>
      <c r="EA70" s="222"/>
      <c r="EB70" s="222"/>
      <c r="EC70" s="222"/>
      <c r="ED70" s="222"/>
      <c r="EE70" s="222"/>
      <c r="EF70" s="222"/>
      <c r="EG70" s="222"/>
      <c r="EH70" s="222"/>
      <c r="EI70" s="222"/>
      <c r="EJ70" s="222"/>
      <c r="EK70" s="222"/>
      <c r="EL70" s="222"/>
      <c r="EM70" s="222"/>
      <c r="EN70" s="223"/>
      <c r="EO70" s="221"/>
      <c r="EP70" s="222"/>
      <c r="EQ70" s="222"/>
      <c r="ER70" s="222"/>
      <c r="ES70" s="222"/>
      <c r="ET70" s="222"/>
      <c r="EU70" s="222"/>
      <c r="EV70" s="222"/>
      <c r="EW70" s="222"/>
      <c r="EX70" s="222"/>
      <c r="EY70" s="222"/>
      <c r="EZ70" s="222"/>
      <c r="FA70" s="222"/>
      <c r="FB70" s="222"/>
      <c r="FC70" s="222"/>
      <c r="FD70" s="222"/>
      <c r="FE70" s="226"/>
    </row>
    <row r="71" spans="1:161" ht="15" customHeight="1">
      <c r="A71" s="186"/>
      <c r="B71" s="187"/>
      <c r="C71" s="187"/>
      <c r="D71" s="187"/>
      <c r="E71" s="187"/>
      <c r="F71" s="187"/>
      <c r="G71" s="187"/>
      <c r="H71" s="187"/>
      <c r="I71" s="188"/>
      <c r="J71" s="2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  <c r="AM71" s="196"/>
      <c r="AN71" s="196"/>
      <c r="AO71" s="196"/>
      <c r="AP71" s="196"/>
      <c r="AQ71" s="196"/>
      <c r="AR71" s="196"/>
      <c r="AS71" s="196"/>
      <c r="AT71" s="196"/>
      <c r="AU71" s="196"/>
      <c r="AV71" s="196"/>
      <c r="AW71" s="196"/>
      <c r="AX71" s="196"/>
      <c r="AY71" s="196"/>
      <c r="AZ71" s="196"/>
      <c r="BA71" s="197"/>
      <c r="BB71" s="189"/>
      <c r="BC71" s="122"/>
      <c r="BD71" s="122"/>
      <c r="BE71" s="122"/>
      <c r="BF71" s="122"/>
      <c r="BG71" s="220"/>
      <c r="BH71" s="224"/>
      <c r="BI71" s="166"/>
      <c r="BJ71" s="166"/>
      <c r="BK71" s="166"/>
      <c r="BL71" s="166"/>
      <c r="BM71" s="166"/>
      <c r="BN71" s="166"/>
      <c r="BO71" s="166"/>
      <c r="BP71" s="166"/>
      <c r="BQ71" s="166"/>
      <c r="BR71" s="166"/>
      <c r="BS71" s="166"/>
      <c r="BT71" s="166"/>
      <c r="BU71" s="166"/>
      <c r="BV71" s="166"/>
      <c r="BW71" s="166"/>
      <c r="BX71" s="225"/>
      <c r="BY71" s="224"/>
      <c r="BZ71" s="166"/>
      <c r="CA71" s="166"/>
      <c r="CB71" s="166"/>
      <c r="CC71" s="166"/>
      <c r="CD71" s="166"/>
      <c r="CE71" s="166"/>
      <c r="CF71" s="166"/>
      <c r="CG71" s="166"/>
      <c r="CH71" s="166"/>
      <c r="CI71" s="166"/>
      <c r="CJ71" s="166"/>
      <c r="CK71" s="166"/>
      <c r="CL71" s="166"/>
      <c r="CM71" s="166"/>
      <c r="CN71" s="166"/>
      <c r="CO71" s="225"/>
      <c r="CP71" s="224"/>
      <c r="CQ71" s="166"/>
      <c r="CR71" s="166"/>
      <c r="CS71" s="166"/>
      <c r="CT71" s="166"/>
      <c r="CU71" s="166"/>
      <c r="CV71" s="166"/>
      <c r="CW71" s="166"/>
      <c r="CX71" s="166"/>
      <c r="CY71" s="166"/>
      <c r="CZ71" s="166"/>
      <c r="DA71" s="166"/>
      <c r="DB71" s="166"/>
      <c r="DC71" s="166"/>
      <c r="DD71" s="166"/>
      <c r="DE71" s="166"/>
      <c r="DF71" s="225"/>
      <c r="DG71" s="224"/>
      <c r="DH71" s="166"/>
      <c r="DI71" s="166"/>
      <c r="DJ71" s="166"/>
      <c r="DK71" s="166"/>
      <c r="DL71" s="166"/>
      <c r="DM71" s="166"/>
      <c r="DN71" s="166"/>
      <c r="DO71" s="166"/>
      <c r="DP71" s="166"/>
      <c r="DQ71" s="166"/>
      <c r="DR71" s="166"/>
      <c r="DS71" s="166"/>
      <c r="DT71" s="166"/>
      <c r="DU71" s="166"/>
      <c r="DV71" s="166"/>
      <c r="DW71" s="225"/>
      <c r="DX71" s="224"/>
      <c r="DY71" s="166"/>
      <c r="DZ71" s="166"/>
      <c r="EA71" s="166"/>
      <c r="EB71" s="166"/>
      <c r="EC71" s="166"/>
      <c r="ED71" s="166"/>
      <c r="EE71" s="166"/>
      <c r="EF71" s="166"/>
      <c r="EG71" s="166"/>
      <c r="EH71" s="166"/>
      <c r="EI71" s="166"/>
      <c r="EJ71" s="166"/>
      <c r="EK71" s="166"/>
      <c r="EL71" s="166"/>
      <c r="EM71" s="166"/>
      <c r="EN71" s="225"/>
      <c r="EO71" s="224"/>
      <c r="EP71" s="166"/>
      <c r="EQ71" s="166"/>
      <c r="ER71" s="166"/>
      <c r="ES71" s="166"/>
      <c r="ET71" s="166"/>
      <c r="EU71" s="166"/>
      <c r="EV71" s="166"/>
      <c r="EW71" s="166"/>
      <c r="EX71" s="166"/>
      <c r="EY71" s="166"/>
      <c r="EZ71" s="166"/>
      <c r="FA71" s="166"/>
      <c r="FB71" s="166"/>
      <c r="FC71" s="166"/>
      <c r="FD71" s="166"/>
      <c r="FE71" s="227"/>
    </row>
    <row r="72" spans="1:161" ht="15" customHeight="1">
      <c r="A72" s="186"/>
      <c r="B72" s="187"/>
      <c r="C72" s="187"/>
      <c r="D72" s="187"/>
      <c r="E72" s="187"/>
      <c r="F72" s="187"/>
      <c r="G72" s="187"/>
      <c r="H72" s="187"/>
      <c r="I72" s="188"/>
      <c r="J72" s="5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  <c r="AF72" s="191"/>
      <c r="AG72" s="191"/>
      <c r="AH72" s="191"/>
      <c r="AI72" s="191"/>
      <c r="AJ72" s="191"/>
      <c r="AK72" s="191"/>
      <c r="AL72" s="191"/>
      <c r="AM72" s="191"/>
      <c r="AN72" s="191"/>
      <c r="AO72" s="191"/>
      <c r="AP72" s="191"/>
      <c r="AQ72" s="191"/>
      <c r="AR72" s="191"/>
      <c r="AS72" s="191"/>
      <c r="AT72" s="191"/>
      <c r="AU72" s="191"/>
      <c r="AV72" s="191"/>
      <c r="AW72" s="191"/>
      <c r="AX72" s="191"/>
      <c r="AY72" s="191"/>
      <c r="AZ72" s="191"/>
      <c r="BA72" s="192"/>
      <c r="BB72" s="92"/>
      <c r="BC72" s="93"/>
      <c r="BD72" s="93"/>
      <c r="BE72" s="93"/>
      <c r="BF72" s="93"/>
      <c r="BG72" s="9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4"/>
    </row>
    <row r="73" spans="1:161" ht="24" customHeight="1">
      <c r="A73" s="202" t="s">
        <v>181</v>
      </c>
      <c r="B73" s="203"/>
      <c r="C73" s="203"/>
      <c r="D73" s="203"/>
      <c r="E73" s="203"/>
      <c r="F73" s="203"/>
      <c r="G73" s="203"/>
      <c r="H73" s="203"/>
      <c r="I73" s="204"/>
      <c r="J73" s="2"/>
      <c r="K73" s="199" t="s">
        <v>335</v>
      </c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1"/>
      <c r="BB73" s="92" t="s">
        <v>254</v>
      </c>
      <c r="BC73" s="93"/>
      <c r="BD73" s="93"/>
      <c r="BE73" s="93"/>
      <c r="BF73" s="93"/>
      <c r="BG73" s="9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4"/>
    </row>
    <row r="74" spans="1:161" ht="13.5" customHeight="1">
      <c r="A74" s="186"/>
      <c r="B74" s="187"/>
      <c r="C74" s="187"/>
      <c r="D74" s="187"/>
      <c r="E74" s="187"/>
      <c r="F74" s="187"/>
      <c r="G74" s="187"/>
      <c r="H74" s="187"/>
      <c r="I74" s="188"/>
      <c r="J74" s="34"/>
      <c r="K74" s="217" t="s">
        <v>44</v>
      </c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7"/>
      <c r="AY74" s="217"/>
      <c r="AZ74" s="217"/>
      <c r="BA74" s="218"/>
      <c r="BB74" s="202"/>
      <c r="BC74" s="203"/>
      <c r="BD74" s="203"/>
      <c r="BE74" s="203"/>
      <c r="BF74" s="203"/>
      <c r="BG74" s="219"/>
      <c r="BH74" s="221"/>
      <c r="BI74" s="222"/>
      <c r="BJ74" s="222"/>
      <c r="BK74" s="222"/>
      <c r="BL74" s="222"/>
      <c r="BM74" s="222"/>
      <c r="BN74" s="222"/>
      <c r="BO74" s="222"/>
      <c r="BP74" s="222"/>
      <c r="BQ74" s="222"/>
      <c r="BR74" s="222"/>
      <c r="BS74" s="222"/>
      <c r="BT74" s="222"/>
      <c r="BU74" s="222"/>
      <c r="BV74" s="222"/>
      <c r="BW74" s="222"/>
      <c r="BX74" s="223"/>
      <c r="BY74" s="221"/>
      <c r="BZ74" s="222"/>
      <c r="CA74" s="222"/>
      <c r="CB74" s="222"/>
      <c r="CC74" s="222"/>
      <c r="CD74" s="222"/>
      <c r="CE74" s="222"/>
      <c r="CF74" s="222"/>
      <c r="CG74" s="222"/>
      <c r="CH74" s="222"/>
      <c r="CI74" s="222"/>
      <c r="CJ74" s="222"/>
      <c r="CK74" s="222"/>
      <c r="CL74" s="222"/>
      <c r="CM74" s="222"/>
      <c r="CN74" s="222"/>
      <c r="CO74" s="223"/>
      <c r="CP74" s="221"/>
      <c r="CQ74" s="222"/>
      <c r="CR74" s="222"/>
      <c r="CS74" s="222"/>
      <c r="CT74" s="222"/>
      <c r="CU74" s="222"/>
      <c r="CV74" s="222"/>
      <c r="CW74" s="222"/>
      <c r="CX74" s="222"/>
      <c r="CY74" s="222"/>
      <c r="CZ74" s="222"/>
      <c r="DA74" s="222"/>
      <c r="DB74" s="222"/>
      <c r="DC74" s="222"/>
      <c r="DD74" s="222"/>
      <c r="DE74" s="222"/>
      <c r="DF74" s="223"/>
      <c r="DG74" s="221"/>
      <c r="DH74" s="222"/>
      <c r="DI74" s="222"/>
      <c r="DJ74" s="222"/>
      <c r="DK74" s="222"/>
      <c r="DL74" s="222"/>
      <c r="DM74" s="222"/>
      <c r="DN74" s="222"/>
      <c r="DO74" s="222"/>
      <c r="DP74" s="222"/>
      <c r="DQ74" s="222"/>
      <c r="DR74" s="222"/>
      <c r="DS74" s="222"/>
      <c r="DT74" s="222"/>
      <c r="DU74" s="222"/>
      <c r="DV74" s="222"/>
      <c r="DW74" s="223"/>
      <c r="DX74" s="221"/>
      <c r="DY74" s="222"/>
      <c r="DZ74" s="222"/>
      <c r="EA74" s="222"/>
      <c r="EB74" s="222"/>
      <c r="EC74" s="222"/>
      <c r="ED74" s="222"/>
      <c r="EE74" s="222"/>
      <c r="EF74" s="222"/>
      <c r="EG74" s="222"/>
      <c r="EH74" s="222"/>
      <c r="EI74" s="222"/>
      <c r="EJ74" s="222"/>
      <c r="EK74" s="222"/>
      <c r="EL74" s="222"/>
      <c r="EM74" s="222"/>
      <c r="EN74" s="223"/>
      <c r="EO74" s="221"/>
      <c r="EP74" s="222"/>
      <c r="EQ74" s="222"/>
      <c r="ER74" s="222"/>
      <c r="ES74" s="222"/>
      <c r="ET74" s="222"/>
      <c r="EU74" s="222"/>
      <c r="EV74" s="222"/>
      <c r="EW74" s="222"/>
      <c r="EX74" s="222"/>
      <c r="EY74" s="222"/>
      <c r="EZ74" s="222"/>
      <c r="FA74" s="222"/>
      <c r="FB74" s="222"/>
      <c r="FC74" s="222"/>
      <c r="FD74" s="222"/>
      <c r="FE74" s="226"/>
    </row>
    <row r="75" spans="1:161" ht="15" customHeight="1">
      <c r="A75" s="186"/>
      <c r="B75" s="187"/>
      <c r="C75" s="187"/>
      <c r="D75" s="187"/>
      <c r="E75" s="187"/>
      <c r="F75" s="187"/>
      <c r="G75" s="187"/>
      <c r="H75" s="187"/>
      <c r="I75" s="188"/>
      <c r="J75" s="2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196"/>
      <c r="AF75" s="196"/>
      <c r="AG75" s="196"/>
      <c r="AH75" s="196"/>
      <c r="AI75" s="196"/>
      <c r="AJ75" s="196"/>
      <c r="AK75" s="196"/>
      <c r="AL75" s="196"/>
      <c r="AM75" s="196"/>
      <c r="AN75" s="196"/>
      <c r="AO75" s="196"/>
      <c r="AP75" s="196"/>
      <c r="AQ75" s="196"/>
      <c r="AR75" s="196"/>
      <c r="AS75" s="196"/>
      <c r="AT75" s="196"/>
      <c r="AU75" s="196"/>
      <c r="AV75" s="196"/>
      <c r="AW75" s="196"/>
      <c r="AX75" s="196"/>
      <c r="AY75" s="196"/>
      <c r="AZ75" s="196"/>
      <c r="BA75" s="197"/>
      <c r="BB75" s="189"/>
      <c r="BC75" s="122"/>
      <c r="BD75" s="122"/>
      <c r="BE75" s="122"/>
      <c r="BF75" s="122"/>
      <c r="BG75" s="220"/>
      <c r="BH75" s="224"/>
      <c r="BI75" s="166"/>
      <c r="BJ75" s="166"/>
      <c r="BK75" s="166"/>
      <c r="BL75" s="166"/>
      <c r="BM75" s="166"/>
      <c r="BN75" s="166"/>
      <c r="BO75" s="166"/>
      <c r="BP75" s="166"/>
      <c r="BQ75" s="166"/>
      <c r="BR75" s="166"/>
      <c r="BS75" s="166"/>
      <c r="BT75" s="166"/>
      <c r="BU75" s="166"/>
      <c r="BV75" s="166"/>
      <c r="BW75" s="166"/>
      <c r="BX75" s="225"/>
      <c r="BY75" s="224"/>
      <c r="BZ75" s="166"/>
      <c r="CA75" s="166"/>
      <c r="CB75" s="166"/>
      <c r="CC75" s="166"/>
      <c r="CD75" s="166"/>
      <c r="CE75" s="166"/>
      <c r="CF75" s="166"/>
      <c r="CG75" s="166"/>
      <c r="CH75" s="166"/>
      <c r="CI75" s="166"/>
      <c r="CJ75" s="166"/>
      <c r="CK75" s="166"/>
      <c r="CL75" s="166"/>
      <c r="CM75" s="166"/>
      <c r="CN75" s="166"/>
      <c r="CO75" s="225"/>
      <c r="CP75" s="224"/>
      <c r="CQ75" s="166"/>
      <c r="CR75" s="166"/>
      <c r="CS75" s="166"/>
      <c r="CT75" s="166"/>
      <c r="CU75" s="166"/>
      <c r="CV75" s="166"/>
      <c r="CW75" s="166"/>
      <c r="CX75" s="166"/>
      <c r="CY75" s="166"/>
      <c r="CZ75" s="166"/>
      <c r="DA75" s="166"/>
      <c r="DB75" s="166"/>
      <c r="DC75" s="166"/>
      <c r="DD75" s="166"/>
      <c r="DE75" s="166"/>
      <c r="DF75" s="225"/>
      <c r="DG75" s="224"/>
      <c r="DH75" s="166"/>
      <c r="DI75" s="166"/>
      <c r="DJ75" s="166"/>
      <c r="DK75" s="166"/>
      <c r="DL75" s="166"/>
      <c r="DM75" s="166"/>
      <c r="DN75" s="166"/>
      <c r="DO75" s="166"/>
      <c r="DP75" s="166"/>
      <c r="DQ75" s="166"/>
      <c r="DR75" s="166"/>
      <c r="DS75" s="166"/>
      <c r="DT75" s="166"/>
      <c r="DU75" s="166"/>
      <c r="DV75" s="166"/>
      <c r="DW75" s="225"/>
      <c r="DX75" s="224"/>
      <c r="DY75" s="166"/>
      <c r="DZ75" s="166"/>
      <c r="EA75" s="166"/>
      <c r="EB75" s="166"/>
      <c r="EC75" s="166"/>
      <c r="ED75" s="166"/>
      <c r="EE75" s="166"/>
      <c r="EF75" s="166"/>
      <c r="EG75" s="166"/>
      <c r="EH75" s="166"/>
      <c r="EI75" s="166"/>
      <c r="EJ75" s="166"/>
      <c r="EK75" s="166"/>
      <c r="EL75" s="166"/>
      <c r="EM75" s="166"/>
      <c r="EN75" s="225"/>
      <c r="EO75" s="224"/>
      <c r="EP75" s="166"/>
      <c r="EQ75" s="166"/>
      <c r="ER75" s="166"/>
      <c r="ES75" s="166"/>
      <c r="ET75" s="166"/>
      <c r="EU75" s="166"/>
      <c r="EV75" s="166"/>
      <c r="EW75" s="166"/>
      <c r="EX75" s="166"/>
      <c r="EY75" s="166"/>
      <c r="EZ75" s="166"/>
      <c r="FA75" s="166"/>
      <c r="FB75" s="166"/>
      <c r="FC75" s="166"/>
      <c r="FD75" s="166"/>
      <c r="FE75" s="227"/>
    </row>
    <row r="76" spans="1:161" ht="15" customHeight="1">
      <c r="A76" s="186"/>
      <c r="B76" s="187"/>
      <c r="C76" s="187"/>
      <c r="D76" s="187"/>
      <c r="E76" s="187"/>
      <c r="F76" s="187"/>
      <c r="G76" s="187"/>
      <c r="H76" s="187"/>
      <c r="I76" s="188"/>
      <c r="J76" s="5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191"/>
      <c r="AK76" s="191"/>
      <c r="AL76" s="191"/>
      <c r="AM76" s="191"/>
      <c r="AN76" s="191"/>
      <c r="AO76" s="191"/>
      <c r="AP76" s="191"/>
      <c r="AQ76" s="191"/>
      <c r="AR76" s="191"/>
      <c r="AS76" s="191"/>
      <c r="AT76" s="191"/>
      <c r="AU76" s="191"/>
      <c r="AV76" s="191"/>
      <c r="AW76" s="191"/>
      <c r="AX76" s="191"/>
      <c r="AY76" s="191"/>
      <c r="AZ76" s="191"/>
      <c r="BA76" s="192"/>
      <c r="BB76" s="92"/>
      <c r="BC76" s="93"/>
      <c r="BD76" s="93"/>
      <c r="BE76" s="93"/>
      <c r="BF76" s="93"/>
      <c r="BG76" s="9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4"/>
    </row>
    <row r="77" spans="1:161" ht="24" customHeight="1">
      <c r="A77" s="202" t="s">
        <v>193</v>
      </c>
      <c r="B77" s="203"/>
      <c r="C77" s="203"/>
      <c r="D77" s="203"/>
      <c r="E77" s="203"/>
      <c r="F77" s="203"/>
      <c r="G77" s="203"/>
      <c r="H77" s="203"/>
      <c r="I77" s="204"/>
      <c r="J77" s="2"/>
      <c r="K77" s="199" t="s">
        <v>321</v>
      </c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1"/>
      <c r="BB77" s="92" t="s">
        <v>55</v>
      </c>
      <c r="BC77" s="93"/>
      <c r="BD77" s="93"/>
      <c r="BE77" s="93"/>
      <c r="BF77" s="93"/>
      <c r="BG77" s="9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4"/>
    </row>
    <row r="78" spans="1:161" ht="24" customHeight="1">
      <c r="A78" s="202" t="s">
        <v>183</v>
      </c>
      <c r="B78" s="203"/>
      <c r="C78" s="203"/>
      <c r="D78" s="203"/>
      <c r="E78" s="203"/>
      <c r="F78" s="203"/>
      <c r="G78" s="203"/>
      <c r="H78" s="203"/>
      <c r="I78" s="204"/>
      <c r="J78" s="2"/>
      <c r="K78" s="199" t="s">
        <v>191</v>
      </c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1"/>
      <c r="BB78" s="92" t="s">
        <v>174</v>
      </c>
      <c r="BC78" s="93"/>
      <c r="BD78" s="93"/>
      <c r="BE78" s="93"/>
      <c r="BF78" s="93"/>
      <c r="BG78" s="9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4"/>
    </row>
    <row r="79" spans="1:161" ht="23.25" customHeight="1">
      <c r="A79" s="186"/>
      <c r="B79" s="187"/>
      <c r="C79" s="187"/>
      <c r="D79" s="187"/>
      <c r="E79" s="187"/>
      <c r="F79" s="187"/>
      <c r="G79" s="187"/>
      <c r="H79" s="187"/>
      <c r="I79" s="188"/>
      <c r="J79" s="34"/>
      <c r="K79" s="217" t="s">
        <v>151</v>
      </c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8"/>
      <c r="BB79" s="202" t="s">
        <v>322</v>
      </c>
      <c r="BC79" s="203"/>
      <c r="BD79" s="203"/>
      <c r="BE79" s="203"/>
      <c r="BF79" s="203"/>
      <c r="BG79" s="219"/>
      <c r="BH79" s="221"/>
      <c r="BI79" s="222"/>
      <c r="BJ79" s="222"/>
      <c r="BK79" s="222"/>
      <c r="BL79" s="222"/>
      <c r="BM79" s="222"/>
      <c r="BN79" s="222"/>
      <c r="BO79" s="222"/>
      <c r="BP79" s="222"/>
      <c r="BQ79" s="222"/>
      <c r="BR79" s="222"/>
      <c r="BS79" s="222"/>
      <c r="BT79" s="222"/>
      <c r="BU79" s="222"/>
      <c r="BV79" s="222"/>
      <c r="BW79" s="222"/>
      <c r="BX79" s="223"/>
      <c r="BY79" s="221"/>
      <c r="BZ79" s="222"/>
      <c r="CA79" s="222"/>
      <c r="CB79" s="222"/>
      <c r="CC79" s="222"/>
      <c r="CD79" s="222"/>
      <c r="CE79" s="222"/>
      <c r="CF79" s="222"/>
      <c r="CG79" s="222"/>
      <c r="CH79" s="222"/>
      <c r="CI79" s="222"/>
      <c r="CJ79" s="222"/>
      <c r="CK79" s="222"/>
      <c r="CL79" s="222"/>
      <c r="CM79" s="222"/>
      <c r="CN79" s="222"/>
      <c r="CO79" s="223"/>
      <c r="CP79" s="221"/>
      <c r="CQ79" s="222"/>
      <c r="CR79" s="222"/>
      <c r="CS79" s="222"/>
      <c r="CT79" s="222"/>
      <c r="CU79" s="222"/>
      <c r="CV79" s="222"/>
      <c r="CW79" s="222"/>
      <c r="CX79" s="222"/>
      <c r="CY79" s="222"/>
      <c r="CZ79" s="222"/>
      <c r="DA79" s="222"/>
      <c r="DB79" s="222"/>
      <c r="DC79" s="222"/>
      <c r="DD79" s="222"/>
      <c r="DE79" s="222"/>
      <c r="DF79" s="223"/>
      <c r="DG79" s="221"/>
      <c r="DH79" s="222"/>
      <c r="DI79" s="222"/>
      <c r="DJ79" s="222"/>
      <c r="DK79" s="222"/>
      <c r="DL79" s="222"/>
      <c r="DM79" s="222"/>
      <c r="DN79" s="222"/>
      <c r="DO79" s="222"/>
      <c r="DP79" s="222"/>
      <c r="DQ79" s="222"/>
      <c r="DR79" s="222"/>
      <c r="DS79" s="222"/>
      <c r="DT79" s="222"/>
      <c r="DU79" s="222"/>
      <c r="DV79" s="222"/>
      <c r="DW79" s="223"/>
      <c r="DX79" s="221"/>
      <c r="DY79" s="222"/>
      <c r="DZ79" s="222"/>
      <c r="EA79" s="222"/>
      <c r="EB79" s="222"/>
      <c r="EC79" s="222"/>
      <c r="ED79" s="222"/>
      <c r="EE79" s="222"/>
      <c r="EF79" s="222"/>
      <c r="EG79" s="222"/>
      <c r="EH79" s="222"/>
      <c r="EI79" s="222"/>
      <c r="EJ79" s="222"/>
      <c r="EK79" s="222"/>
      <c r="EL79" s="222"/>
      <c r="EM79" s="222"/>
      <c r="EN79" s="223"/>
      <c r="EO79" s="221"/>
      <c r="EP79" s="222"/>
      <c r="EQ79" s="222"/>
      <c r="ER79" s="222"/>
      <c r="ES79" s="222"/>
      <c r="ET79" s="222"/>
      <c r="EU79" s="222"/>
      <c r="EV79" s="222"/>
      <c r="EW79" s="222"/>
      <c r="EX79" s="222"/>
      <c r="EY79" s="222"/>
      <c r="EZ79" s="222"/>
      <c r="FA79" s="222"/>
      <c r="FB79" s="222"/>
      <c r="FC79" s="222"/>
      <c r="FD79" s="222"/>
      <c r="FE79" s="226"/>
    </row>
    <row r="80" spans="1:161" ht="15" customHeight="1">
      <c r="A80" s="186"/>
      <c r="B80" s="187"/>
      <c r="C80" s="187"/>
      <c r="D80" s="187"/>
      <c r="E80" s="187"/>
      <c r="F80" s="187"/>
      <c r="G80" s="187"/>
      <c r="H80" s="187"/>
      <c r="I80" s="188"/>
      <c r="J80" s="5"/>
      <c r="K80" s="191" t="s">
        <v>112</v>
      </c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  <c r="AF80" s="191"/>
      <c r="AG80" s="191"/>
      <c r="AH80" s="191"/>
      <c r="AI80" s="191"/>
      <c r="AJ80" s="191"/>
      <c r="AK80" s="191"/>
      <c r="AL80" s="191"/>
      <c r="AM80" s="191"/>
      <c r="AN80" s="191"/>
      <c r="AO80" s="191"/>
      <c r="AP80" s="191"/>
      <c r="AQ80" s="191"/>
      <c r="AR80" s="191"/>
      <c r="AS80" s="191"/>
      <c r="AT80" s="191"/>
      <c r="AU80" s="191"/>
      <c r="AV80" s="191"/>
      <c r="AW80" s="191"/>
      <c r="AX80" s="191"/>
      <c r="AY80" s="191"/>
      <c r="AZ80" s="191"/>
      <c r="BA80" s="192"/>
      <c r="BB80" s="150" t="s">
        <v>354</v>
      </c>
      <c r="BC80" s="151"/>
      <c r="BD80" s="151"/>
      <c r="BE80" s="151"/>
      <c r="BF80" s="151"/>
      <c r="BG80" s="152"/>
      <c r="BH80" s="103"/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4"/>
      <c r="BU80" s="104"/>
      <c r="BV80" s="104"/>
      <c r="BW80" s="104"/>
      <c r="BX80" s="106"/>
      <c r="BY80" s="103"/>
      <c r="BZ80" s="104"/>
      <c r="CA80" s="104"/>
      <c r="CB80" s="104"/>
      <c r="CC80" s="104"/>
      <c r="CD80" s="104"/>
      <c r="CE80" s="104"/>
      <c r="CF80" s="104"/>
      <c r="CG80" s="104"/>
      <c r="CH80" s="104"/>
      <c r="CI80" s="104"/>
      <c r="CJ80" s="104"/>
      <c r="CK80" s="104"/>
      <c r="CL80" s="104"/>
      <c r="CM80" s="104"/>
      <c r="CN80" s="104"/>
      <c r="CO80" s="106"/>
      <c r="CP80" s="103"/>
      <c r="CQ80" s="104"/>
      <c r="CR80" s="104"/>
      <c r="CS80" s="104"/>
      <c r="CT80" s="104"/>
      <c r="CU80" s="104"/>
      <c r="CV80" s="104"/>
      <c r="CW80" s="104"/>
      <c r="CX80" s="104"/>
      <c r="CY80" s="104"/>
      <c r="CZ80" s="104"/>
      <c r="DA80" s="104"/>
      <c r="DB80" s="104"/>
      <c r="DC80" s="104"/>
      <c r="DD80" s="104"/>
      <c r="DE80" s="104"/>
      <c r="DF80" s="106"/>
      <c r="DG80" s="103"/>
      <c r="DH80" s="104"/>
      <c r="DI80" s="104"/>
      <c r="DJ80" s="104"/>
      <c r="DK80" s="104"/>
      <c r="DL80" s="104"/>
      <c r="DM80" s="104"/>
      <c r="DN80" s="104"/>
      <c r="DO80" s="104"/>
      <c r="DP80" s="104"/>
      <c r="DQ80" s="104"/>
      <c r="DR80" s="104"/>
      <c r="DS80" s="104"/>
      <c r="DT80" s="104"/>
      <c r="DU80" s="104"/>
      <c r="DV80" s="104"/>
      <c r="DW80" s="106"/>
      <c r="DX80" s="103"/>
      <c r="DY80" s="104"/>
      <c r="DZ80" s="104"/>
      <c r="EA80" s="104"/>
      <c r="EB80" s="104"/>
      <c r="EC80" s="104"/>
      <c r="ED80" s="104"/>
      <c r="EE80" s="104"/>
      <c r="EF80" s="104"/>
      <c r="EG80" s="104"/>
      <c r="EH80" s="104"/>
      <c r="EI80" s="104"/>
      <c r="EJ80" s="104"/>
      <c r="EK80" s="104"/>
      <c r="EL80" s="104"/>
      <c r="EM80" s="104"/>
      <c r="EN80" s="106"/>
      <c r="EO80" s="103"/>
      <c r="EP80" s="104"/>
      <c r="EQ80" s="104"/>
      <c r="ER80" s="104"/>
      <c r="ES80" s="104"/>
      <c r="ET80" s="104"/>
      <c r="EU80" s="104"/>
      <c r="EV80" s="104"/>
      <c r="EW80" s="104"/>
      <c r="EX80" s="104"/>
      <c r="EY80" s="104"/>
      <c r="EZ80" s="104"/>
      <c r="FA80" s="104"/>
      <c r="FB80" s="104"/>
      <c r="FC80" s="104"/>
      <c r="FD80" s="104"/>
      <c r="FE80" s="105"/>
    </row>
    <row r="81" spans="1:161" ht="15" customHeight="1">
      <c r="A81" s="189"/>
      <c r="B81" s="122"/>
      <c r="C81" s="122"/>
      <c r="D81" s="122"/>
      <c r="E81" s="122"/>
      <c r="F81" s="122"/>
      <c r="G81" s="122"/>
      <c r="H81" s="122"/>
      <c r="I81" s="190"/>
      <c r="J81" s="5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  <c r="AF81" s="191"/>
      <c r="AG81" s="191"/>
      <c r="AH81" s="191"/>
      <c r="AI81" s="191"/>
      <c r="AJ81" s="191"/>
      <c r="AK81" s="191"/>
      <c r="AL81" s="191"/>
      <c r="AM81" s="191"/>
      <c r="AN81" s="191"/>
      <c r="AO81" s="191"/>
      <c r="AP81" s="191"/>
      <c r="AQ81" s="191"/>
      <c r="AR81" s="191"/>
      <c r="AS81" s="191"/>
      <c r="AT81" s="191"/>
      <c r="AU81" s="191"/>
      <c r="AV81" s="191"/>
      <c r="AW81" s="191"/>
      <c r="AX81" s="191"/>
      <c r="AY81" s="191"/>
      <c r="AZ81" s="191"/>
      <c r="BA81" s="192"/>
      <c r="BB81" s="92"/>
      <c r="BC81" s="93"/>
      <c r="BD81" s="93"/>
      <c r="BE81" s="93"/>
      <c r="BF81" s="93"/>
      <c r="BG81" s="9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4"/>
    </row>
    <row r="82" spans="1:161" ht="15" customHeight="1">
      <c r="A82" s="202" t="s">
        <v>184</v>
      </c>
      <c r="B82" s="203"/>
      <c r="C82" s="203"/>
      <c r="D82" s="203"/>
      <c r="E82" s="203"/>
      <c r="F82" s="203"/>
      <c r="G82" s="203"/>
      <c r="H82" s="203"/>
      <c r="I82" s="204"/>
      <c r="J82" s="2"/>
      <c r="K82" s="199" t="s">
        <v>185</v>
      </c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200"/>
      <c r="AV82" s="200"/>
      <c r="AW82" s="200"/>
      <c r="AX82" s="200"/>
      <c r="AY82" s="200"/>
      <c r="AZ82" s="200"/>
      <c r="BA82" s="201"/>
      <c r="BB82" s="92" t="s">
        <v>60</v>
      </c>
      <c r="BC82" s="93"/>
      <c r="BD82" s="93"/>
      <c r="BE82" s="93"/>
      <c r="BF82" s="93"/>
      <c r="BG82" s="9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4"/>
    </row>
    <row r="83" spans="1:161" ht="13.5" customHeight="1">
      <c r="A83" s="186"/>
      <c r="B83" s="187"/>
      <c r="C83" s="187"/>
      <c r="D83" s="187"/>
      <c r="E83" s="187"/>
      <c r="F83" s="187"/>
      <c r="G83" s="187"/>
      <c r="H83" s="187"/>
      <c r="I83" s="188"/>
      <c r="J83" s="34"/>
      <c r="K83" s="217" t="s">
        <v>44</v>
      </c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7"/>
      <c r="Z83" s="217"/>
      <c r="AA83" s="217"/>
      <c r="AB83" s="217"/>
      <c r="AC83" s="217"/>
      <c r="AD83" s="217"/>
      <c r="AE83" s="217"/>
      <c r="AF83" s="217"/>
      <c r="AG83" s="217"/>
      <c r="AH83" s="217"/>
      <c r="AI83" s="217"/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  <c r="AV83" s="217"/>
      <c r="AW83" s="217"/>
      <c r="AX83" s="217"/>
      <c r="AY83" s="217"/>
      <c r="AZ83" s="217"/>
      <c r="BA83" s="218"/>
      <c r="BB83" s="202"/>
      <c r="BC83" s="203"/>
      <c r="BD83" s="203"/>
      <c r="BE83" s="203"/>
      <c r="BF83" s="203"/>
      <c r="BG83" s="219"/>
      <c r="BH83" s="221"/>
      <c r="BI83" s="222"/>
      <c r="BJ83" s="222"/>
      <c r="BK83" s="222"/>
      <c r="BL83" s="222"/>
      <c r="BM83" s="222"/>
      <c r="BN83" s="222"/>
      <c r="BO83" s="222"/>
      <c r="BP83" s="222"/>
      <c r="BQ83" s="222"/>
      <c r="BR83" s="222"/>
      <c r="BS83" s="222"/>
      <c r="BT83" s="222"/>
      <c r="BU83" s="222"/>
      <c r="BV83" s="222"/>
      <c r="BW83" s="222"/>
      <c r="BX83" s="223"/>
      <c r="BY83" s="221"/>
      <c r="BZ83" s="222"/>
      <c r="CA83" s="222"/>
      <c r="CB83" s="222"/>
      <c r="CC83" s="222"/>
      <c r="CD83" s="222"/>
      <c r="CE83" s="222"/>
      <c r="CF83" s="222"/>
      <c r="CG83" s="222"/>
      <c r="CH83" s="222"/>
      <c r="CI83" s="222"/>
      <c r="CJ83" s="222"/>
      <c r="CK83" s="222"/>
      <c r="CL83" s="222"/>
      <c r="CM83" s="222"/>
      <c r="CN83" s="222"/>
      <c r="CO83" s="223"/>
      <c r="CP83" s="221"/>
      <c r="CQ83" s="222"/>
      <c r="CR83" s="222"/>
      <c r="CS83" s="222"/>
      <c r="CT83" s="222"/>
      <c r="CU83" s="222"/>
      <c r="CV83" s="222"/>
      <c r="CW83" s="222"/>
      <c r="CX83" s="222"/>
      <c r="CY83" s="222"/>
      <c r="CZ83" s="222"/>
      <c r="DA83" s="222"/>
      <c r="DB83" s="222"/>
      <c r="DC83" s="222"/>
      <c r="DD83" s="222"/>
      <c r="DE83" s="222"/>
      <c r="DF83" s="223"/>
      <c r="DG83" s="221"/>
      <c r="DH83" s="222"/>
      <c r="DI83" s="222"/>
      <c r="DJ83" s="222"/>
      <c r="DK83" s="222"/>
      <c r="DL83" s="222"/>
      <c r="DM83" s="222"/>
      <c r="DN83" s="222"/>
      <c r="DO83" s="222"/>
      <c r="DP83" s="222"/>
      <c r="DQ83" s="222"/>
      <c r="DR83" s="222"/>
      <c r="DS83" s="222"/>
      <c r="DT83" s="222"/>
      <c r="DU83" s="222"/>
      <c r="DV83" s="222"/>
      <c r="DW83" s="223"/>
      <c r="DX83" s="221"/>
      <c r="DY83" s="222"/>
      <c r="DZ83" s="222"/>
      <c r="EA83" s="222"/>
      <c r="EB83" s="222"/>
      <c r="EC83" s="222"/>
      <c r="ED83" s="222"/>
      <c r="EE83" s="222"/>
      <c r="EF83" s="222"/>
      <c r="EG83" s="222"/>
      <c r="EH83" s="222"/>
      <c r="EI83" s="222"/>
      <c r="EJ83" s="222"/>
      <c r="EK83" s="222"/>
      <c r="EL83" s="222"/>
      <c r="EM83" s="222"/>
      <c r="EN83" s="223"/>
      <c r="EO83" s="221"/>
      <c r="EP83" s="222"/>
      <c r="EQ83" s="222"/>
      <c r="ER83" s="222"/>
      <c r="ES83" s="222"/>
      <c r="ET83" s="222"/>
      <c r="EU83" s="222"/>
      <c r="EV83" s="222"/>
      <c r="EW83" s="222"/>
      <c r="EX83" s="222"/>
      <c r="EY83" s="222"/>
      <c r="EZ83" s="222"/>
      <c r="FA83" s="222"/>
      <c r="FB83" s="222"/>
      <c r="FC83" s="222"/>
      <c r="FD83" s="222"/>
      <c r="FE83" s="226"/>
    </row>
    <row r="84" spans="1:161" ht="15" customHeight="1">
      <c r="A84" s="186"/>
      <c r="B84" s="187"/>
      <c r="C84" s="187"/>
      <c r="D84" s="187"/>
      <c r="E84" s="187"/>
      <c r="F84" s="187"/>
      <c r="G84" s="187"/>
      <c r="H84" s="187"/>
      <c r="I84" s="188"/>
      <c r="J84" s="2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196"/>
      <c r="AO84" s="196"/>
      <c r="AP84" s="196"/>
      <c r="AQ84" s="196"/>
      <c r="AR84" s="196"/>
      <c r="AS84" s="196"/>
      <c r="AT84" s="196"/>
      <c r="AU84" s="196"/>
      <c r="AV84" s="196"/>
      <c r="AW84" s="196"/>
      <c r="AX84" s="196"/>
      <c r="AY84" s="196"/>
      <c r="AZ84" s="196"/>
      <c r="BA84" s="197"/>
      <c r="BB84" s="189"/>
      <c r="BC84" s="122"/>
      <c r="BD84" s="122"/>
      <c r="BE84" s="122"/>
      <c r="BF84" s="122"/>
      <c r="BG84" s="220"/>
      <c r="BH84" s="224"/>
      <c r="BI84" s="166"/>
      <c r="BJ84" s="166"/>
      <c r="BK84" s="166"/>
      <c r="BL84" s="166"/>
      <c r="BM84" s="166"/>
      <c r="BN84" s="166"/>
      <c r="BO84" s="166"/>
      <c r="BP84" s="166"/>
      <c r="BQ84" s="166"/>
      <c r="BR84" s="166"/>
      <c r="BS84" s="166"/>
      <c r="BT84" s="166"/>
      <c r="BU84" s="166"/>
      <c r="BV84" s="166"/>
      <c r="BW84" s="166"/>
      <c r="BX84" s="225"/>
      <c r="BY84" s="224"/>
      <c r="BZ84" s="166"/>
      <c r="CA84" s="166"/>
      <c r="CB84" s="166"/>
      <c r="CC84" s="166"/>
      <c r="CD84" s="166"/>
      <c r="CE84" s="166"/>
      <c r="CF84" s="166"/>
      <c r="CG84" s="166"/>
      <c r="CH84" s="166"/>
      <c r="CI84" s="166"/>
      <c r="CJ84" s="166"/>
      <c r="CK84" s="166"/>
      <c r="CL84" s="166"/>
      <c r="CM84" s="166"/>
      <c r="CN84" s="166"/>
      <c r="CO84" s="225"/>
      <c r="CP84" s="224"/>
      <c r="CQ84" s="166"/>
      <c r="CR84" s="166"/>
      <c r="CS84" s="166"/>
      <c r="CT84" s="166"/>
      <c r="CU84" s="166"/>
      <c r="CV84" s="166"/>
      <c r="CW84" s="166"/>
      <c r="CX84" s="166"/>
      <c r="CY84" s="166"/>
      <c r="CZ84" s="166"/>
      <c r="DA84" s="166"/>
      <c r="DB84" s="166"/>
      <c r="DC84" s="166"/>
      <c r="DD84" s="166"/>
      <c r="DE84" s="166"/>
      <c r="DF84" s="225"/>
      <c r="DG84" s="224"/>
      <c r="DH84" s="166"/>
      <c r="DI84" s="166"/>
      <c r="DJ84" s="166"/>
      <c r="DK84" s="166"/>
      <c r="DL84" s="166"/>
      <c r="DM84" s="166"/>
      <c r="DN84" s="166"/>
      <c r="DO84" s="166"/>
      <c r="DP84" s="166"/>
      <c r="DQ84" s="166"/>
      <c r="DR84" s="166"/>
      <c r="DS84" s="166"/>
      <c r="DT84" s="166"/>
      <c r="DU84" s="166"/>
      <c r="DV84" s="166"/>
      <c r="DW84" s="225"/>
      <c r="DX84" s="224"/>
      <c r="DY84" s="166"/>
      <c r="DZ84" s="166"/>
      <c r="EA84" s="166"/>
      <c r="EB84" s="166"/>
      <c r="EC84" s="166"/>
      <c r="ED84" s="166"/>
      <c r="EE84" s="166"/>
      <c r="EF84" s="166"/>
      <c r="EG84" s="166"/>
      <c r="EH84" s="166"/>
      <c r="EI84" s="166"/>
      <c r="EJ84" s="166"/>
      <c r="EK84" s="166"/>
      <c r="EL84" s="166"/>
      <c r="EM84" s="166"/>
      <c r="EN84" s="225"/>
      <c r="EO84" s="224"/>
      <c r="EP84" s="166"/>
      <c r="EQ84" s="166"/>
      <c r="ER84" s="166"/>
      <c r="ES84" s="166"/>
      <c r="ET84" s="166"/>
      <c r="EU84" s="166"/>
      <c r="EV84" s="166"/>
      <c r="EW84" s="166"/>
      <c r="EX84" s="166"/>
      <c r="EY84" s="166"/>
      <c r="EZ84" s="166"/>
      <c r="FA84" s="166"/>
      <c r="FB84" s="166"/>
      <c r="FC84" s="166"/>
      <c r="FD84" s="166"/>
      <c r="FE84" s="227"/>
    </row>
    <row r="85" spans="1:161" ht="15" customHeight="1">
      <c r="A85" s="189"/>
      <c r="B85" s="122"/>
      <c r="C85" s="122"/>
      <c r="D85" s="122"/>
      <c r="E85" s="122"/>
      <c r="F85" s="122"/>
      <c r="G85" s="122"/>
      <c r="H85" s="122"/>
      <c r="I85" s="190"/>
      <c r="J85" s="5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  <c r="AQ85" s="191"/>
      <c r="AR85" s="191"/>
      <c r="AS85" s="191"/>
      <c r="AT85" s="191"/>
      <c r="AU85" s="191"/>
      <c r="AV85" s="191"/>
      <c r="AW85" s="191"/>
      <c r="AX85" s="191"/>
      <c r="AY85" s="191"/>
      <c r="AZ85" s="191"/>
      <c r="BA85" s="192"/>
      <c r="BB85" s="92"/>
      <c r="BC85" s="93"/>
      <c r="BD85" s="93"/>
      <c r="BE85" s="93"/>
      <c r="BF85" s="93"/>
      <c r="BG85" s="9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4"/>
    </row>
    <row r="86" spans="1:161" ht="24" customHeight="1">
      <c r="A86" s="147" t="s">
        <v>323</v>
      </c>
      <c r="B86" s="148"/>
      <c r="C86" s="148"/>
      <c r="D86" s="148"/>
      <c r="E86" s="148"/>
      <c r="F86" s="148"/>
      <c r="G86" s="148"/>
      <c r="H86" s="148"/>
      <c r="I86" s="208"/>
      <c r="J86" s="2"/>
      <c r="K86" s="199" t="s">
        <v>326</v>
      </c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0"/>
      <c r="AT86" s="200"/>
      <c r="AU86" s="200"/>
      <c r="AV86" s="200"/>
      <c r="AW86" s="200"/>
      <c r="AX86" s="200"/>
      <c r="AY86" s="200"/>
      <c r="AZ86" s="200"/>
      <c r="BA86" s="201"/>
      <c r="BB86" s="154" t="s">
        <v>182</v>
      </c>
      <c r="BC86" s="155"/>
      <c r="BD86" s="155"/>
      <c r="BE86" s="155"/>
      <c r="BF86" s="155"/>
      <c r="BG86" s="155"/>
      <c r="BH86" s="107"/>
      <c r="BI86" s="107"/>
      <c r="BJ86" s="107"/>
      <c r="BK86" s="107"/>
      <c r="BL86" s="107"/>
      <c r="BM86" s="107"/>
      <c r="BN86" s="107"/>
      <c r="BO86" s="107"/>
      <c r="BP86" s="107"/>
      <c r="BQ86" s="107"/>
      <c r="BR86" s="107"/>
      <c r="BS86" s="107"/>
      <c r="BT86" s="107"/>
      <c r="BU86" s="107"/>
      <c r="BV86" s="107"/>
      <c r="BW86" s="107"/>
      <c r="BX86" s="107"/>
      <c r="BY86" s="107"/>
      <c r="BZ86" s="107"/>
      <c r="CA86" s="107"/>
      <c r="CB86" s="107"/>
      <c r="CC86" s="107"/>
      <c r="CD86" s="107"/>
      <c r="CE86" s="107"/>
      <c r="CF86" s="107"/>
      <c r="CG86" s="107"/>
      <c r="CH86" s="107"/>
      <c r="CI86" s="107"/>
      <c r="CJ86" s="107"/>
      <c r="CK86" s="107"/>
      <c r="CL86" s="107"/>
      <c r="CM86" s="107"/>
      <c r="CN86" s="107"/>
      <c r="CO86" s="107"/>
      <c r="CP86" s="107"/>
      <c r="CQ86" s="107"/>
      <c r="CR86" s="107"/>
      <c r="CS86" s="107"/>
      <c r="CT86" s="107"/>
      <c r="CU86" s="107"/>
      <c r="CV86" s="107"/>
      <c r="CW86" s="107"/>
      <c r="CX86" s="107"/>
      <c r="CY86" s="107"/>
      <c r="CZ86" s="107"/>
      <c r="DA86" s="107"/>
      <c r="DB86" s="107"/>
      <c r="DC86" s="107"/>
      <c r="DD86" s="107"/>
      <c r="DE86" s="107"/>
      <c r="DF86" s="107"/>
      <c r="DG86" s="107"/>
      <c r="DH86" s="107"/>
      <c r="DI86" s="107"/>
      <c r="DJ86" s="107"/>
      <c r="DK86" s="107"/>
      <c r="DL86" s="107"/>
      <c r="DM86" s="107"/>
      <c r="DN86" s="107"/>
      <c r="DO86" s="107"/>
      <c r="DP86" s="107"/>
      <c r="DQ86" s="107"/>
      <c r="DR86" s="107"/>
      <c r="DS86" s="107"/>
      <c r="DT86" s="107"/>
      <c r="DU86" s="107"/>
      <c r="DV86" s="107"/>
      <c r="DW86" s="107"/>
      <c r="DX86" s="107"/>
      <c r="DY86" s="107"/>
      <c r="DZ86" s="107"/>
      <c r="EA86" s="107"/>
      <c r="EB86" s="107"/>
      <c r="EC86" s="107"/>
      <c r="ED86" s="107"/>
      <c r="EE86" s="107"/>
      <c r="EF86" s="107"/>
      <c r="EG86" s="107"/>
      <c r="EH86" s="107"/>
      <c r="EI86" s="107"/>
      <c r="EJ86" s="107"/>
      <c r="EK86" s="107"/>
      <c r="EL86" s="107"/>
      <c r="EM86" s="107"/>
      <c r="EN86" s="107"/>
      <c r="EO86" s="107"/>
      <c r="EP86" s="107"/>
      <c r="EQ86" s="107"/>
      <c r="ER86" s="107"/>
      <c r="ES86" s="107"/>
      <c r="ET86" s="107"/>
      <c r="EU86" s="107"/>
      <c r="EV86" s="107"/>
      <c r="EW86" s="107"/>
      <c r="EX86" s="107"/>
      <c r="EY86" s="107"/>
      <c r="EZ86" s="107"/>
      <c r="FA86" s="107"/>
      <c r="FB86" s="107"/>
      <c r="FC86" s="107"/>
      <c r="FD86" s="107"/>
      <c r="FE86" s="153"/>
    </row>
    <row r="87" spans="1:161" ht="24" customHeight="1">
      <c r="A87" s="147" t="s">
        <v>324</v>
      </c>
      <c r="B87" s="148"/>
      <c r="C87" s="148"/>
      <c r="D87" s="148"/>
      <c r="E87" s="148"/>
      <c r="F87" s="148"/>
      <c r="G87" s="148"/>
      <c r="H87" s="148"/>
      <c r="I87" s="208"/>
      <c r="J87" s="2"/>
      <c r="K87" s="199" t="s">
        <v>327</v>
      </c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  <c r="AV87" s="200"/>
      <c r="AW87" s="200"/>
      <c r="AX87" s="200"/>
      <c r="AY87" s="200"/>
      <c r="AZ87" s="200"/>
      <c r="BA87" s="201"/>
      <c r="BB87" s="154" t="s">
        <v>194</v>
      </c>
      <c r="BC87" s="155"/>
      <c r="BD87" s="155"/>
      <c r="BE87" s="155"/>
      <c r="BF87" s="155"/>
      <c r="BG87" s="155"/>
      <c r="BH87" s="107"/>
      <c r="BI87" s="107"/>
      <c r="BJ87" s="107"/>
      <c r="BK87" s="107"/>
      <c r="BL87" s="107"/>
      <c r="BM87" s="107"/>
      <c r="BN87" s="107"/>
      <c r="BO87" s="107"/>
      <c r="BP87" s="107"/>
      <c r="BQ87" s="107"/>
      <c r="BR87" s="107"/>
      <c r="BS87" s="107"/>
      <c r="BT87" s="107"/>
      <c r="BU87" s="107"/>
      <c r="BV87" s="107"/>
      <c r="BW87" s="107"/>
      <c r="BX87" s="107"/>
      <c r="BY87" s="107"/>
      <c r="BZ87" s="107"/>
      <c r="CA87" s="107"/>
      <c r="CB87" s="107"/>
      <c r="CC87" s="107"/>
      <c r="CD87" s="107"/>
      <c r="CE87" s="107"/>
      <c r="CF87" s="107"/>
      <c r="CG87" s="107"/>
      <c r="CH87" s="107"/>
      <c r="CI87" s="107"/>
      <c r="CJ87" s="107"/>
      <c r="CK87" s="107"/>
      <c r="CL87" s="107"/>
      <c r="CM87" s="107"/>
      <c r="CN87" s="107"/>
      <c r="CO87" s="107"/>
      <c r="CP87" s="107"/>
      <c r="CQ87" s="107"/>
      <c r="CR87" s="107"/>
      <c r="CS87" s="107"/>
      <c r="CT87" s="107"/>
      <c r="CU87" s="107"/>
      <c r="CV87" s="107"/>
      <c r="CW87" s="107"/>
      <c r="CX87" s="107"/>
      <c r="CY87" s="107"/>
      <c r="CZ87" s="107"/>
      <c r="DA87" s="107"/>
      <c r="DB87" s="107"/>
      <c r="DC87" s="107"/>
      <c r="DD87" s="107"/>
      <c r="DE87" s="107"/>
      <c r="DF87" s="107"/>
      <c r="DG87" s="107"/>
      <c r="DH87" s="107"/>
      <c r="DI87" s="107"/>
      <c r="DJ87" s="107"/>
      <c r="DK87" s="107"/>
      <c r="DL87" s="107"/>
      <c r="DM87" s="107"/>
      <c r="DN87" s="107"/>
      <c r="DO87" s="107"/>
      <c r="DP87" s="107"/>
      <c r="DQ87" s="107"/>
      <c r="DR87" s="107"/>
      <c r="DS87" s="107"/>
      <c r="DT87" s="107"/>
      <c r="DU87" s="107"/>
      <c r="DV87" s="107"/>
      <c r="DW87" s="107"/>
      <c r="DX87" s="107"/>
      <c r="DY87" s="107"/>
      <c r="DZ87" s="107"/>
      <c r="EA87" s="107"/>
      <c r="EB87" s="107"/>
      <c r="EC87" s="107"/>
      <c r="ED87" s="107"/>
      <c r="EE87" s="107"/>
      <c r="EF87" s="107"/>
      <c r="EG87" s="107"/>
      <c r="EH87" s="107"/>
      <c r="EI87" s="107"/>
      <c r="EJ87" s="107"/>
      <c r="EK87" s="107"/>
      <c r="EL87" s="107"/>
      <c r="EM87" s="107"/>
      <c r="EN87" s="107"/>
      <c r="EO87" s="107"/>
      <c r="EP87" s="107"/>
      <c r="EQ87" s="107"/>
      <c r="ER87" s="107"/>
      <c r="ES87" s="107"/>
      <c r="ET87" s="107"/>
      <c r="EU87" s="107"/>
      <c r="EV87" s="107"/>
      <c r="EW87" s="107"/>
      <c r="EX87" s="107"/>
      <c r="EY87" s="107"/>
      <c r="EZ87" s="107"/>
      <c r="FA87" s="107"/>
      <c r="FB87" s="107"/>
      <c r="FC87" s="107"/>
      <c r="FD87" s="107"/>
      <c r="FE87" s="153"/>
    </row>
    <row r="88" spans="1:161" ht="24" customHeight="1" thickBot="1">
      <c r="A88" s="257" t="s">
        <v>325</v>
      </c>
      <c r="B88" s="258"/>
      <c r="C88" s="258"/>
      <c r="D88" s="258"/>
      <c r="E88" s="258"/>
      <c r="F88" s="258"/>
      <c r="G88" s="258"/>
      <c r="H88" s="258"/>
      <c r="I88" s="272"/>
      <c r="J88" s="7"/>
      <c r="K88" s="205" t="s">
        <v>328</v>
      </c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  <c r="AE88" s="206"/>
      <c r="AF88" s="206"/>
      <c r="AG88" s="206"/>
      <c r="AH88" s="206"/>
      <c r="AI88" s="206"/>
      <c r="AJ88" s="206"/>
      <c r="AK88" s="206"/>
      <c r="AL88" s="206"/>
      <c r="AM88" s="206"/>
      <c r="AN88" s="206"/>
      <c r="AO88" s="206"/>
      <c r="AP88" s="206"/>
      <c r="AQ88" s="206"/>
      <c r="AR88" s="206"/>
      <c r="AS88" s="206"/>
      <c r="AT88" s="206"/>
      <c r="AU88" s="206"/>
      <c r="AV88" s="206"/>
      <c r="AW88" s="206"/>
      <c r="AX88" s="206"/>
      <c r="AY88" s="206"/>
      <c r="AZ88" s="206"/>
      <c r="BA88" s="207"/>
      <c r="BB88" s="251" t="s">
        <v>61</v>
      </c>
      <c r="BC88" s="252"/>
      <c r="BD88" s="252"/>
      <c r="BE88" s="252"/>
      <c r="BF88" s="252"/>
      <c r="BG88" s="252"/>
      <c r="BH88" s="253"/>
      <c r="BI88" s="253"/>
      <c r="BJ88" s="253"/>
      <c r="BK88" s="253"/>
      <c r="BL88" s="253"/>
      <c r="BM88" s="253"/>
      <c r="BN88" s="253"/>
      <c r="BO88" s="253"/>
      <c r="BP88" s="253"/>
      <c r="BQ88" s="253"/>
      <c r="BR88" s="253"/>
      <c r="BS88" s="253"/>
      <c r="BT88" s="253"/>
      <c r="BU88" s="253"/>
      <c r="BV88" s="253"/>
      <c r="BW88" s="253"/>
      <c r="BX88" s="253"/>
      <c r="BY88" s="253"/>
      <c r="BZ88" s="253"/>
      <c r="CA88" s="253"/>
      <c r="CB88" s="253"/>
      <c r="CC88" s="253"/>
      <c r="CD88" s="253"/>
      <c r="CE88" s="253"/>
      <c r="CF88" s="253"/>
      <c r="CG88" s="253"/>
      <c r="CH88" s="253"/>
      <c r="CI88" s="253"/>
      <c r="CJ88" s="253"/>
      <c r="CK88" s="253"/>
      <c r="CL88" s="253"/>
      <c r="CM88" s="253"/>
      <c r="CN88" s="253"/>
      <c r="CO88" s="253"/>
      <c r="CP88" s="253"/>
      <c r="CQ88" s="253"/>
      <c r="CR88" s="253"/>
      <c r="CS88" s="253"/>
      <c r="CT88" s="253"/>
      <c r="CU88" s="253"/>
      <c r="CV88" s="253"/>
      <c r="CW88" s="253"/>
      <c r="CX88" s="253"/>
      <c r="CY88" s="253"/>
      <c r="CZ88" s="253"/>
      <c r="DA88" s="253"/>
      <c r="DB88" s="253"/>
      <c r="DC88" s="253"/>
      <c r="DD88" s="253"/>
      <c r="DE88" s="253"/>
      <c r="DF88" s="253"/>
      <c r="DG88" s="253"/>
      <c r="DH88" s="253"/>
      <c r="DI88" s="253"/>
      <c r="DJ88" s="253"/>
      <c r="DK88" s="253"/>
      <c r="DL88" s="253"/>
      <c r="DM88" s="253"/>
      <c r="DN88" s="253"/>
      <c r="DO88" s="253"/>
      <c r="DP88" s="253"/>
      <c r="DQ88" s="253"/>
      <c r="DR88" s="253"/>
      <c r="DS88" s="253"/>
      <c r="DT88" s="253"/>
      <c r="DU88" s="253"/>
      <c r="DV88" s="253"/>
      <c r="DW88" s="253"/>
      <c r="DX88" s="253"/>
      <c r="DY88" s="253"/>
      <c r="DZ88" s="253"/>
      <c r="EA88" s="253"/>
      <c r="EB88" s="253"/>
      <c r="EC88" s="253"/>
      <c r="ED88" s="253"/>
      <c r="EE88" s="253"/>
      <c r="EF88" s="253"/>
      <c r="EG88" s="253"/>
      <c r="EH88" s="253"/>
      <c r="EI88" s="253"/>
      <c r="EJ88" s="253"/>
      <c r="EK88" s="253"/>
      <c r="EL88" s="253"/>
      <c r="EM88" s="253"/>
      <c r="EN88" s="253"/>
      <c r="EO88" s="253"/>
      <c r="EP88" s="253"/>
      <c r="EQ88" s="253"/>
      <c r="ER88" s="253"/>
      <c r="ES88" s="253"/>
      <c r="ET88" s="253"/>
      <c r="EU88" s="253"/>
      <c r="EV88" s="253"/>
      <c r="EW88" s="253"/>
      <c r="EX88" s="253"/>
      <c r="EY88" s="253"/>
      <c r="EZ88" s="253"/>
      <c r="FA88" s="253"/>
      <c r="FB88" s="253"/>
      <c r="FC88" s="253"/>
      <c r="FD88" s="253"/>
      <c r="FE88" s="254"/>
    </row>
    <row r="89" spans="1:161" s="3" customFormat="1" ht="2.25" customHeight="1" hidden="1" thickBot="1">
      <c r="A89" s="65"/>
      <c r="B89" s="66"/>
      <c r="C89" s="66"/>
      <c r="D89" s="66"/>
      <c r="E89" s="66"/>
      <c r="F89" s="66"/>
      <c r="G89" s="66"/>
      <c r="H89" s="66"/>
      <c r="I89" s="198"/>
      <c r="J89" s="48"/>
      <c r="K89" s="199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1"/>
      <c r="BB89" s="63"/>
      <c r="BC89" s="60"/>
      <c r="BD89" s="60"/>
      <c r="BE89" s="60"/>
      <c r="BF89" s="60"/>
      <c r="BG89" s="60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79"/>
      <c r="CU89" s="79"/>
      <c r="CV89" s="79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  <c r="DN89" s="79"/>
      <c r="DO89" s="79"/>
      <c r="DP89" s="79"/>
      <c r="DQ89" s="79"/>
      <c r="DR89" s="79"/>
      <c r="DS89" s="79"/>
      <c r="DT89" s="79"/>
      <c r="DU89" s="79"/>
      <c r="DV89" s="79"/>
      <c r="DW89" s="79"/>
      <c r="DX89" s="79"/>
      <c r="DY89" s="79"/>
      <c r="DZ89" s="79"/>
      <c r="EA89" s="79"/>
      <c r="EB89" s="79"/>
      <c r="EC89" s="79"/>
      <c r="ED89" s="79"/>
      <c r="EE89" s="79"/>
      <c r="EF89" s="79"/>
      <c r="EG89" s="79"/>
      <c r="EH89" s="79"/>
      <c r="EI89" s="79"/>
      <c r="EJ89" s="79"/>
      <c r="EK89" s="79"/>
      <c r="EL89" s="79"/>
      <c r="EM89" s="79"/>
      <c r="EN89" s="79"/>
      <c r="EO89" s="79"/>
      <c r="EP89" s="79"/>
      <c r="EQ89" s="79"/>
      <c r="ER89" s="79"/>
      <c r="ES89" s="79"/>
      <c r="ET89" s="79"/>
      <c r="EU89" s="79"/>
      <c r="EV89" s="79"/>
      <c r="EW89" s="79"/>
      <c r="EX89" s="79"/>
      <c r="EY89" s="79"/>
      <c r="EZ89" s="79"/>
      <c r="FA89" s="79"/>
      <c r="FB89" s="79"/>
      <c r="FC89" s="79"/>
      <c r="FD89" s="79"/>
      <c r="FE89" s="80"/>
    </row>
    <row r="91" spans="1:69" ht="12.75" customHeight="1">
      <c r="A91" s="1" t="s">
        <v>146</v>
      </c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P91" s="166" t="s">
        <v>360</v>
      </c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  <c r="BI91" s="166"/>
      <c r="BJ91" s="166"/>
      <c r="BK91" s="166"/>
      <c r="BL91" s="166"/>
      <c r="BM91" s="166"/>
      <c r="BN91" s="166"/>
      <c r="BO91" s="166"/>
      <c r="BP91" s="166"/>
      <c r="BQ91" s="166"/>
    </row>
    <row r="92" spans="15:69" ht="11.25">
      <c r="O92" s="193" t="s">
        <v>147</v>
      </c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93"/>
      <c r="AI92" s="193"/>
      <c r="AJ92" s="193"/>
      <c r="AK92" s="193"/>
      <c r="AP92" s="193" t="s">
        <v>148</v>
      </c>
      <c r="AQ92" s="193"/>
      <c r="AR92" s="193"/>
      <c r="AS92" s="193"/>
      <c r="AT92" s="193"/>
      <c r="AU92" s="193"/>
      <c r="AV92" s="193"/>
      <c r="AW92" s="193"/>
      <c r="AX92" s="193"/>
      <c r="AY92" s="193"/>
      <c r="AZ92" s="193"/>
      <c r="BA92" s="193"/>
      <c r="BB92" s="193"/>
      <c r="BC92" s="193"/>
      <c r="BD92" s="193"/>
      <c r="BE92" s="193"/>
      <c r="BF92" s="193"/>
      <c r="BG92" s="193"/>
      <c r="BH92" s="193"/>
      <c r="BI92" s="193"/>
      <c r="BJ92" s="193"/>
      <c r="BK92" s="193"/>
      <c r="BL92" s="193"/>
      <c r="BM92" s="193"/>
      <c r="BN92" s="193"/>
      <c r="BO92" s="193"/>
      <c r="BP92" s="193"/>
      <c r="BQ92" s="193"/>
    </row>
    <row r="93" spans="38:91" ht="11.25">
      <c r="AL93" s="32"/>
      <c r="AM93" s="32"/>
      <c r="AN93" s="32"/>
      <c r="AO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</row>
    <row r="94" spans="1:69" ht="11.25">
      <c r="A94" s="1" t="s">
        <v>150</v>
      </c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P94" s="166" t="s">
        <v>362</v>
      </c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6"/>
      <c r="BI94" s="166"/>
      <c r="BJ94" s="166"/>
      <c r="BK94" s="166"/>
      <c r="BL94" s="166"/>
      <c r="BM94" s="166"/>
      <c r="BN94" s="166"/>
      <c r="BO94" s="166"/>
      <c r="BP94" s="166"/>
      <c r="BQ94" s="166"/>
    </row>
    <row r="95" spans="18:69" s="8" customFormat="1" ht="11.25" customHeight="1">
      <c r="R95" s="193" t="s">
        <v>147</v>
      </c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193"/>
      <c r="AJ95" s="193"/>
      <c r="AK95" s="193"/>
      <c r="AM95" s="1"/>
      <c r="AN95" s="1"/>
      <c r="AP95" s="193" t="s">
        <v>148</v>
      </c>
      <c r="AQ95" s="193"/>
      <c r="AR95" s="193"/>
      <c r="AS95" s="193"/>
      <c r="AT95" s="193"/>
      <c r="AU95" s="193"/>
      <c r="AV95" s="193"/>
      <c r="AW95" s="193"/>
      <c r="AX95" s="193"/>
      <c r="AY95" s="193"/>
      <c r="AZ95" s="193"/>
      <c r="BA95" s="193"/>
      <c r="BB95" s="193"/>
      <c r="BC95" s="193"/>
      <c r="BD95" s="193"/>
      <c r="BE95" s="193"/>
      <c r="BF95" s="193"/>
      <c r="BG95" s="193"/>
      <c r="BH95" s="193"/>
      <c r="BI95" s="193"/>
      <c r="BJ95" s="193"/>
      <c r="BK95" s="193"/>
      <c r="BL95" s="193"/>
      <c r="BM95" s="193"/>
      <c r="BN95" s="193"/>
      <c r="BO95" s="193"/>
      <c r="BP95" s="193"/>
      <c r="BQ95" s="193"/>
    </row>
    <row r="96" ht="11.25">
      <c r="AX96" s="12"/>
    </row>
    <row r="97" spans="1:35" ht="11.25">
      <c r="A97" s="229" t="s">
        <v>149</v>
      </c>
      <c r="B97" s="229"/>
      <c r="C97" s="122" t="s">
        <v>361</v>
      </c>
      <c r="D97" s="122"/>
      <c r="E97" s="122"/>
      <c r="F97" s="122"/>
      <c r="G97" s="119" t="s">
        <v>149</v>
      </c>
      <c r="H97" s="119"/>
      <c r="I97" s="122" t="s">
        <v>355</v>
      </c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19">
        <v>20</v>
      </c>
      <c r="AB97" s="119"/>
      <c r="AC97" s="119"/>
      <c r="AD97" s="119"/>
      <c r="AE97" s="179" t="s">
        <v>313</v>
      </c>
      <c r="AF97" s="179"/>
      <c r="AG97" s="179"/>
      <c r="AH97" s="179"/>
      <c r="AI97" s="1" t="s">
        <v>27</v>
      </c>
    </row>
    <row r="98" s="9" customFormat="1" ht="3" customHeight="1"/>
  </sheetData>
  <mergeCells count="671">
    <mergeCell ref="K10:BA10"/>
    <mergeCell ref="BB10:BG10"/>
    <mergeCell ref="BH10:BX10"/>
    <mergeCell ref="BY10:CO10"/>
    <mergeCell ref="A77:I77"/>
    <mergeCell ref="K77:BA77"/>
    <mergeCell ref="BB77:BG77"/>
    <mergeCell ref="BH77:BX77"/>
    <mergeCell ref="DG13:DW14"/>
    <mergeCell ref="DX13:EN14"/>
    <mergeCell ref="EO13:FE14"/>
    <mergeCell ref="A7:I11"/>
    <mergeCell ref="K13:BA13"/>
    <mergeCell ref="BB13:BG14"/>
    <mergeCell ref="K14:BA14"/>
    <mergeCell ref="A13:I15"/>
    <mergeCell ref="EO12:FE12"/>
    <mergeCell ref="DX12:EN12"/>
    <mergeCell ref="CP13:DF14"/>
    <mergeCell ref="BH13:BX14"/>
    <mergeCell ref="BY13:CO14"/>
    <mergeCell ref="CP15:DF15"/>
    <mergeCell ref="DG4:DW4"/>
    <mergeCell ref="DX4:EN4"/>
    <mergeCell ref="EO4:FE4"/>
    <mergeCell ref="A46:I47"/>
    <mergeCell ref="A39:I44"/>
    <mergeCell ref="A34:I35"/>
    <mergeCell ref="A26:I29"/>
    <mergeCell ref="A33:I33"/>
    <mergeCell ref="A45:I45"/>
    <mergeCell ref="A31:I31"/>
    <mergeCell ref="EO5:FE5"/>
    <mergeCell ref="BB3:BG4"/>
    <mergeCell ref="BB5:BG5"/>
    <mergeCell ref="BH5:BX5"/>
    <mergeCell ref="BY5:CO5"/>
    <mergeCell ref="CP5:DF5"/>
    <mergeCell ref="DG3:FE3"/>
    <mergeCell ref="BH4:BX4"/>
    <mergeCell ref="BY4:CO4"/>
    <mergeCell ref="CP4:DF4"/>
    <mergeCell ref="BB11:BG11"/>
    <mergeCell ref="CP6:DF6"/>
    <mergeCell ref="DG5:DW5"/>
    <mergeCell ref="DX5:EN5"/>
    <mergeCell ref="DX6:EN6"/>
    <mergeCell ref="BB6:BG6"/>
    <mergeCell ref="BH6:BX6"/>
    <mergeCell ref="BY6:CO6"/>
    <mergeCell ref="DX8:EN8"/>
    <mergeCell ref="DX9:EN9"/>
    <mergeCell ref="DG12:DW12"/>
    <mergeCell ref="BY8:CO8"/>
    <mergeCell ref="CP8:DF8"/>
    <mergeCell ref="DG8:DW8"/>
    <mergeCell ref="BY9:CO9"/>
    <mergeCell ref="DG9:DW9"/>
    <mergeCell ref="CP10:DF10"/>
    <mergeCell ref="DG10:DW10"/>
    <mergeCell ref="EO6:FE6"/>
    <mergeCell ref="BB7:BG7"/>
    <mergeCell ref="BH7:BX7"/>
    <mergeCell ref="BY7:CO7"/>
    <mergeCell ref="CP7:DF7"/>
    <mergeCell ref="DG7:DW7"/>
    <mergeCell ref="DX7:EN7"/>
    <mergeCell ref="EO7:FE7"/>
    <mergeCell ref="DG6:DW6"/>
    <mergeCell ref="EO8:FE8"/>
    <mergeCell ref="K21:BA21"/>
    <mergeCell ref="BB21:BG21"/>
    <mergeCell ref="BH21:BX21"/>
    <mergeCell ref="BY21:CO21"/>
    <mergeCell ref="CP21:DF21"/>
    <mergeCell ref="DG21:DW21"/>
    <mergeCell ref="DX21:EN21"/>
    <mergeCell ref="EO21:FE21"/>
    <mergeCell ref="CP9:DF9"/>
    <mergeCell ref="K6:BA6"/>
    <mergeCell ref="BH3:DF3"/>
    <mergeCell ref="CP12:DF12"/>
    <mergeCell ref="BB8:BG8"/>
    <mergeCell ref="BH8:BX8"/>
    <mergeCell ref="BB9:BG9"/>
    <mergeCell ref="BH9:BX9"/>
    <mergeCell ref="BB12:BG12"/>
    <mergeCell ref="BH12:BX12"/>
    <mergeCell ref="BY12:CO12"/>
    <mergeCell ref="A3:I4"/>
    <mergeCell ref="A5:I5"/>
    <mergeCell ref="A12:I12"/>
    <mergeCell ref="K12:BA12"/>
    <mergeCell ref="K11:BA11"/>
    <mergeCell ref="A6:I6"/>
    <mergeCell ref="K7:BA7"/>
    <mergeCell ref="K9:BA9"/>
    <mergeCell ref="J3:BA4"/>
    <mergeCell ref="J5:BA5"/>
    <mergeCell ref="EO9:FE9"/>
    <mergeCell ref="EO11:FE11"/>
    <mergeCell ref="BH11:BX11"/>
    <mergeCell ref="BY11:CO11"/>
    <mergeCell ref="CP11:DF11"/>
    <mergeCell ref="DG11:DW11"/>
    <mergeCell ref="DX11:EN11"/>
    <mergeCell ref="DX10:EN10"/>
    <mergeCell ref="EO10:FE10"/>
    <mergeCell ref="EO15:FE15"/>
    <mergeCell ref="A16:I16"/>
    <mergeCell ref="K16:BA16"/>
    <mergeCell ref="BB16:BG16"/>
    <mergeCell ref="BH16:BX16"/>
    <mergeCell ref="EO16:FE16"/>
    <mergeCell ref="BY16:CO16"/>
    <mergeCell ref="CP16:DF16"/>
    <mergeCell ref="K15:BA15"/>
    <mergeCell ref="BB15:BG15"/>
    <mergeCell ref="BB19:BG19"/>
    <mergeCell ref="BH19:BX19"/>
    <mergeCell ref="DG15:DW15"/>
    <mergeCell ref="DX15:EN15"/>
    <mergeCell ref="BH15:BX15"/>
    <mergeCell ref="BY15:CO15"/>
    <mergeCell ref="DG17:DW18"/>
    <mergeCell ref="DX17:EN18"/>
    <mergeCell ref="BH17:BX18"/>
    <mergeCell ref="BY17:CO18"/>
    <mergeCell ref="DG16:DW16"/>
    <mergeCell ref="DX16:EN16"/>
    <mergeCell ref="EO17:FE18"/>
    <mergeCell ref="K18:BA18"/>
    <mergeCell ref="BB17:BG18"/>
    <mergeCell ref="K17:BA17"/>
    <mergeCell ref="CP17:DF18"/>
    <mergeCell ref="A25:I25"/>
    <mergeCell ref="K25:BA25"/>
    <mergeCell ref="BB25:BG25"/>
    <mergeCell ref="BH25:BX25"/>
    <mergeCell ref="EO25:FE25"/>
    <mergeCell ref="DX25:EN25"/>
    <mergeCell ref="BY19:CO19"/>
    <mergeCell ref="CP19:DF19"/>
    <mergeCell ref="DG19:DW19"/>
    <mergeCell ref="DX19:EN19"/>
    <mergeCell ref="BY25:CO25"/>
    <mergeCell ref="CP25:DF25"/>
    <mergeCell ref="DG25:DW25"/>
    <mergeCell ref="BY22:CO23"/>
    <mergeCell ref="EO26:FE26"/>
    <mergeCell ref="BB26:BG26"/>
    <mergeCell ref="BH26:BX26"/>
    <mergeCell ref="BB27:BG27"/>
    <mergeCell ref="BH27:BX27"/>
    <mergeCell ref="EO27:FE27"/>
    <mergeCell ref="BY26:CO26"/>
    <mergeCell ref="CP26:DF26"/>
    <mergeCell ref="DG26:DW26"/>
    <mergeCell ref="DX26:EN26"/>
    <mergeCell ref="BY27:CO27"/>
    <mergeCell ref="CP27:DF27"/>
    <mergeCell ref="DG27:DW27"/>
    <mergeCell ref="DX27:EN27"/>
    <mergeCell ref="EO29:FE29"/>
    <mergeCell ref="BB28:BG28"/>
    <mergeCell ref="BH28:BX28"/>
    <mergeCell ref="BY28:CO28"/>
    <mergeCell ref="CP28:DF28"/>
    <mergeCell ref="DG28:DW28"/>
    <mergeCell ref="A2:FE2"/>
    <mergeCell ref="K8:BA8"/>
    <mergeCell ref="BB29:BG29"/>
    <mergeCell ref="BH29:BX29"/>
    <mergeCell ref="EO28:FE28"/>
    <mergeCell ref="K26:BA26"/>
    <mergeCell ref="K27:BA27"/>
    <mergeCell ref="A21:I21"/>
    <mergeCell ref="DX28:EN28"/>
    <mergeCell ref="DX29:EN29"/>
    <mergeCell ref="BB31:BG31"/>
    <mergeCell ref="BH31:BX31"/>
    <mergeCell ref="BY31:CO31"/>
    <mergeCell ref="CP31:DF31"/>
    <mergeCell ref="BY33:CO33"/>
    <mergeCell ref="DG29:DW29"/>
    <mergeCell ref="CP33:DF33"/>
    <mergeCell ref="DG33:DW33"/>
    <mergeCell ref="BY29:CO29"/>
    <mergeCell ref="CP29:DF29"/>
    <mergeCell ref="DG31:DW31"/>
    <mergeCell ref="BY32:CO32"/>
    <mergeCell ref="CP32:DF32"/>
    <mergeCell ref="DG32:DW32"/>
    <mergeCell ref="DX33:EN33"/>
    <mergeCell ref="EO33:FE33"/>
    <mergeCell ref="BB34:BG34"/>
    <mergeCell ref="BH34:BX34"/>
    <mergeCell ref="BY34:CO34"/>
    <mergeCell ref="CP34:DF34"/>
    <mergeCell ref="DG34:DW34"/>
    <mergeCell ref="DX34:EN34"/>
    <mergeCell ref="BB33:BG33"/>
    <mergeCell ref="BH33:BX33"/>
    <mergeCell ref="DX38:EN38"/>
    <mergeCell ref="EO34:FE34"/>
    <mergeCell ref="DG35:DW35"/>
    <mergeCell ref="EO38:FE38"/>
    <mergeCell ref="EO36:FE36"/>
    <mergeCell ref="EO37:FE37"/>
    <mergeCell ref="BB35:BG35"/>
    <mergeCell ref="BH35:BX35"/>
    <mergeCell ref="BY35:CO35"/>
    <mergeCell ref="CP35:DF35"/>
    <mergeCell ref="EO39:FE40"/>
    <mergeCell ref="DX35:EN35"/>
    <mergeCell ref="EO35:FE35"/>
    <mergeCell ref="A38:I38"/>
    <mergeCell ref="K38:BA38"/>
    <mergeCell ref="BB38:BG38"/>
    <mergeCell ref="BH38:BX38"/>
    <mergeCell ref="BY38:CO38"/>
    <mergeCell ref="CP38:DF38"/>
    <mergeCell ref="DG38:DW38"/>
    <mergeCell ref="BB39:BG40"/>
    <mergeCell ref="BH39:BX40"/>
    <mergeCell ref="BY39:CO40"/>
    <mergeCell ref="CP39:DF40"/>
    <mergeCell ref="DG39:DW40"/>
    <mergeCell ref="DX39:EN40"/>
    <mergeCell ref="DX41:EN41"/>
    <mergeCell ref="BY42:CO42"/>
    <mergeCell ref="CP42:DF42"/>
    <mergeCell ref="DG42:DW42"/>
    <mergeCell ref="DX42:EN42"/>
    <mergeCell ref="DG41:DW41"/>
    <mergeCell ref="BB41:BG41"/>
    <mergeCell ref="BH41:BX41"/>
    <mergeCell ref="BY41:CO41"/>
    <mergeCell ref="CP41:DF41"/>
    <mergeCell ref="EO41:FE41"/>
    <mergeCell ref="BB45:BG45"/>
    <mergeCell ref="BH45:BX45"/>
    <mergeCell ref="BY45:CO45"/>
    <mergeCell ref="CP45:DF45"/>
    <mergeCell ref="DG45:DW45"/>
    <mergeCell ref="DX45:EN45"/>
    <mergeCell ref="EO45:FE45"/>
    <mergeCell ref="BB42:BG42"/>
    <mergeCell ref="BH42:BX42"/>
    <mergeCell ref="BB46:BG46"/>
    <mergeCell ref="EO42:FE42"/>
    <mergeCell ref="BB43:BG43"/>
    <mergeCell ref="BH43:BX43"/>
    <mergeCell ref="BY43:CO43"/>
    <mergeCell ref="CP43:DF43"/>
    <mergeCell ref="DG43:DW43"/>
    <mergeCell ref="BB44:BG44"/>
    <mergeCell ref="BH44:BX44"/>
    <mergeCell ref="DX43:EN43"/>
    <mergeCell ref="BY44:CO44"/>
    <mergeCell ref="CP44:DF44"/>
    <mergeCell ref="DG44:DW44"/>
    <mergeCell ref="DX44:EN44"/>
    <mergeCell ref="BH46:BX46"/>
    <mergeCell ref="BY46:CO46"/>
    <mergeCell ref="CP46:DF46"/>
    <mergeCell ref="DG46:DW46"/>
    <mergeCell ref="A50:I50"/>
    <mergeCell ref="K50:BA50"/>
    <mergeCell ref="BB50:BG50"/>
    <mergeCell ref="BH50:BX50"/>
    <mergeCell ref="K47:BA47"/>
    <mergeCell ref="BB47:BG47"/>
    <mergeCell ref="DG50:DW50"/>
    <mergeCell ref="DX50:EN50"/>
    <mergeCell ref="DX47:EN47"/>
    <mergeCell ref="BY49:CO49"/>
    <mergeCell ref="CP49:DF49"/>
    <mergeCell ref="DG49:DW49"/>
    <mergeCell ref="BH47:BX47"/>
    <mergeCell ref="BY47:CO47"/>
    <mergeCell ref="CP47:DF47"/>
    <mergeCell ref="DG47:DW47"/>
    <mergeCell ref="BY50:CO50"/>
    <mergeCell ref="CP50:DF50"/>
    <mergeCell ref="BB53:BG53"/>
    <mergeCell ref="BH53:BX53"/>
    <mergeCell ref="BY53:CO53"/>
    <mergeCell ref="K53:BA53"/>
    <mergeCell ref="DG54:DW54"/>
    <mergeCell ref="DX54:EN54"/>
    <mergeCell ref="EO54:FE54"/>
    <mergeCell ref="CP54:DF54"/>
    <mergeCell ref="A51:I54"/>
    <mergeCell ref="CP53:DF53"/>
    <mergeCell ref="DG53:DW53"/>
    <mergeCell ref="DX53:EN53"/>
    <mergeCell ref="K51:BA51"/>
    <mergeCell ref="K54:BA54"/>
    <mergeCell ref="DX51:EN52"/>
    <mergeCell ref="BB54:BG54"/>
    <mergeCell ref="BH54:BX54"/>
    <mergeCell ref="BY54:CO54"/>
    <mergeCell ref="A59:I59"/>
    <mergeCell ref="K59:BA59"/>
    <mergeCell ref="BB59:BG59"/>
    <mergeCell ref="BH59:BX59"/>
    <mergeCell ref="BB61:BG61"/>
    <mergeCell ref="BH61:BX61"/>
    <mergeCell ref="BY61:CO61"/>
    <mergeCell ref="EO59:FE59"/>
    <mergeCell ref="DG60:DW60"/>
    <mergeCell ref="DX60:EN60"/>
    <mergeCell ref="BB60:BG60"/>
    <mergeCell ref="BH60:BX60"/>
    <mergeCell ref="EO60:FE60"/>
    <mergeCell ref="BY59:CO59"/>
    <mergeCell ref="EO62:FE62"/>
    <mergeCell ref="DG62:DW62"/>
    <mergeCell ref="DX62:EN62"/>
    <mergeCell ref="A60:I62"/>
    <mergeCell ref="CP61:DF61"/>
    <mergeCell ref="DG61:DW61"/>
    <mergeCell ref="BY60:CO60"/>
    <mergeCell ref="CP60:DF60"/>
    <mergeCell ref="K60:BA60"/>
    <mergeCell ref="K62:BA62"/>
    <mergeCell ref="EO61:FE61"/>
    <mergeCell ref="DX61:EN61"/>
    <mergeCell ref="EO53:FE53"/>
    <mergeCell ref="EO50:FE50"/>
    <mergeCell ref="EO55:FE55"/>
    <mergeCell ref="EO56:FE56"/>
    <mergeCell ref="EO57:FE57"/>
    <mergeCell ref="EO58:FE58"/>
    <mergeCell ref="DX31:EN31"/>
    <mergeCell ref="EO31:FE31"/>
    <mergeCell ref="DX59:EN59"/>
    <mergeCell ref="DX46:EN46"/>
    <mergeCell ref="DX49:EN49"/>
    <mergeCell ref="EO49:FE49"/>
    <mergeCell ref="EO47:FE47"/>
    <mergeCell ref="EO43:FE43"/>
    <mergeCell ref="EO46:FE46"/>
    <mergeCell ref="EO44:FE44"/>
    <mergeCell ref="A49:I49"/>
    <mergeCell ref="J49:BA49"/>
    <mergeCell ref="BB49:BG49"/>
    <mergeCell ref="BH49:BX49"/>
    <mergeCell ref="BB62:BG62"/>
    <mergeCell ref="BH62:BX62"/>
    <mergeCell ref="BY62:CO62"/>
    <mergeCell ref="CP62:DF62"/>
    <mergeCell ref="A63:I63"/>
    <mergeCell ref="K63:BA63"/>
    <mergeCell ref="BB63:BG63"/>
    <mergeCell ref="BH63:BX63"/>
    <mergeCell ref="DX63:EN63"/>
    <mergeCell ref="EO64:FE64"/>
    <mergeCell ref="BY63:CO63"/>
    <mergeCell ref="CP63:DF63"/>
    <mergeCell ref="DG63:DW63"/>
    <mergeCell ref="BY64:CO64"/>
    <mergeCell ref="CP64:DF64"/>
    <mergeCell ref="DG64:DW64"/>
    <mergeCell ref="DX64:EN64"/>
    <mergeCell ref="EO63:FE63"/>
    <mergeCell ref="BB65:BG65"/>
    <mergeCell ref="BH65:BX65"/>
    <mergeCell ref="BY65:CO65"/>
    <mergeCell ref="A64:I65"/>
    <mergeCell ref="K64:BA64"/>
    <mergeCell ref="BB64:BG64"/>
    <mergeCell ref="BH64:BX64"/>
    <mergeCell ref="DG69:DW69"/>
    <mergeCell ref="DX69:EN69"/>
    <mergeCell ref="CP65:DF65"/>
    <mergeCell ref="DG65:DW65"/>
    <mergeCell ref="CP66:DF66"/>
    <mergeCell ref="DG66:DW66"/>
    <mergeCell ref="DX66:EN66"/>
    <mergeCell ref="EO69:FE69"/>
    <mergeCell ref="DX65:EN65"/>
    <mergeCell ref="EO65:FE65"/>
    <mergeCell ref="A69:I69"/>
    <mergeCell ref="K69:BA69"/>
    <mergeCell ref="BB69:BG69"/>
    <mergeCell ref="BH69:BX69"/>
    <mergeCell ref="BY69:CO69"/>
    <mergeCell ref="CP69:DF69"/>
    <mergeCell ref="K65:BA65"/>
    <mergeCell ref="EO72:FE72"/>
    <mergeCell ref="BB72:BG72"/>
    <mergeCell ref="BH72:BX72"/>
    <mergeCell ref="BY72:CO72"/>
    <mergeCell ref="CP72:DF72"/>
    <mergeCell ref="BY73:CO73"/>
    <mergeCell ref="A70:I72"/>
    <mergeCell ref="DG72:DW72"/>
    <mergeCell ref="DX72:EN72"/>
    <mergeCell ref="K72:BA72"/>
    <mergeCell ref="DX70:EN71"/>
    <mergeCell ref="A73:I73"/>
    <mergeCell ref="K73:BA73"/>
    <mergeCell ref="BB73:BG73"/>
    <mergeCell ref="BH73:BX73"/>
    <mergeCell ref="EO74:FE75"/>
    <mergeCell ref="BY76:CO76"/>
    <mergeCell ref="CP76:DF76"/>
    <mergeCell ref="DG76:DW76"/>
    <mergeCell ref="DX76:EN76"/>
    <mergeCell ref="BY74:CO75"/>
    <mergeCell ref="CP74:DF75"/>
    <mergeCell ref="DG74:DW75"/>
    <mergeCell ref="DX74:EN75"/>
    <mergeCell ref="K79:BA79"/>
    <mergeCell ref="BB79:BG79"/>
    <mergeCell ref="BH79:BX79"/>
    <mergeCell ref="EO76:FE76"/>
    <mergeCell ref="EO77:FE77"/>
    <mergeCell ref="BY77:CO77"/>
    <mergeCell ref="CP77:DF77"/>
    <mergeCell ref="DG77:DW77"/>
    <mergeCell ref="DX77:EN77"/>
    <mergeCell ref="EO78:FE78"/>
    <mergeCell ref="BY78:CO78"/>
    <mergeCell ref="CP78:DF78"/>
    <mergeCell ref="DG78:DW78"/>
    <mergeCell ref="DX78:EN78"/>
    <mergeCell ref="K34:BA34"/>
    <mergeCell ref="K35:BA35"/>
    <mergeCell ref="K39:BA39"/>
    <mergeCell ref="K29:BA29"/>
    <mergeCell ref="J31:BA31"/>
    <mergeCell ref="K33:BA33"/>
    <mergeCell ref="K42:BA42"/>
    <mergeCell ref="K46:BA46"/>
    <mergeCell ref="K43:BA43"/>
    <mergeCell ref="K45:BA45"/>
    <mergeCell ref="K44:BA44"/>
    <mergeCell ref="K28:BA28"/>
    <mergeCell ref="EO51:FE52"/>
    <mergeCell ref="K52:BA52"/>
    <mergeCell ref="BB51:BG52"/>
    <mergeCell ref="BH51:BX52"/>
    <mergeCell ref="BY51:CO52"/>
    <mergeCell ref="CP51:DF52"/>
    <mergeCell ref="DG51:DW52"/>
    <mergeCell ref="K40:BA40"/>
    <mergeCell ref="K41:BA41"/>
    <mergeCell ref="EO70:FE71"/>
    <mergeCell ref="K71:BA71"/>
    <mergeCell ref="BB70:BG71"/>
    <mergeCell ref="BH70:BX71"/>
    <mergeCell ref="BY70:CO71"/>
    <mergeCell ref="CP70:DF71"/>
    <mergeCell ref="K70:BA70"/>
    <mergeCell ref="DG70:DW71"/>
    <mergeCell ref="AP95:BQ95"/>
    <mergeCell ref="G97:H97"/>
    <mergeCell ref="AE97:AH97"/>
    <mergeCell ref="AP94:BQ94"/>
    <mergeCell ref="R94:AK94"/>
    <mergeCell ref="R95:AK95"/>
    <mergeCell ref="A97:B97"/>
    <mergeCell ref="C97:F97"/>
    <mergeCell ref="I97:Z97"/>
    <mergeCell ref="AA97:AD97"/>
    <mergeCell ref="A22:I24"/>
    <mergeCell ref="K22:BA22"/>
    <mergeCell ref="BB22:BG23"/>
    <mergeCell ref="BH22:BX23"/>
    <mergeCell ref="K23:BA23"/>
    <mergeCell ref="K24:BA24"/>
    <mergeCell ref="BB24:BG24"/>
    <mergeCell ref="BH24:BX24"/>
    <mergeCell ref="CP22:DF23"/>
    <mergeCell ref="DG22:DW23"/>
    <mergeCell ref="DX22:EN23"/>
    <mergeCell ref="EO22:FE23"/>
    <mergeCell ref="BY24:CO24"/>
    <mergeCell ref="CP24:DF24"/>
    <mergeCell ref="DG24:DW24"/>
    <mergeCell ref="DX24:EN24"/>
    <mergeCell ref="EO24:FE24"/>
    <mergeCell ref="CP73:DF73"/>
    <mergeCell ref="DG73:DW73"/>
    <mergeCell ref="DX73:EN73"/>
    <mergeCell ref="EO73:FE73"/>
    <mergeCell ref="DX32:EN32"/>
    <mergeCell ref="EO32:FE32"/>
    <mergeCell ref="DX58:EN58"/>
    <mergeCell ref="EO66:FE66"/>
    <mergeCell ref="EO68:FE68"/>
    <mergeCell ref="A74:I76"/>
    <mergeCell ref="K74:BA74"/>
    <mergeCell ref="BB74:BG75"/>
    <mergeCell ref="BH74:BX75"/>
    <mergeCell ref="K75:BA75"/>
    <mergeCell ref="K76:BA76"/>
    <mergeCell ref="BB76:BG76"/>
    <mergeCell ref="BH76:BX76"/>
    <mergeCell ref="A78:I78"/>
    <mergeCell ref="K78:BA78"/>
    <mergeCell ref="BB78:BG78"/>
    <mergeCell ref="BH78:BX78"/>
    <mergeCell ref="A82:I82"/>
    <mergeCell ref="K82:BA82"/>
    <mergeCell ref="BB82:BG82"/>
    <mergeCell ref="BH82:BX82"/>
    <mergeCell ref="A79:I81"/>
    <mergeCell ref="EO79:FE79"/>
    <mergeCell ref="BY79:CO79"/>
    <mergeCell ref="CP79:DF79"/>
    <mergeCell ref="DG79:DW79"/>
    <mergeCell ref="DX79:EN79"/>
    <mergeCell ref="K81:BA81"/>
    <mergeCell ref="BB81:BG81"/>
    <mergeCell ref="BH81:BX81"/>
    <mergeCell ref="BY81:CO81"/>
    <mergeCell ref="CP81:DF81"/>
    <mergeCell ref="DG81:DW81"/>
    <mergeCell ref="DX81:EN81"/>
    <mergeCell ref="EO81:FE81"/>
    <mergeCell ref="EO80:FE80"/>
    <mergeCell ref="DX80:EN80"/>
    <mergeCell ref="DG80:DW80"/>
    <mergeCell ref="CP80:DF80"/>
    <mergeCell ref="BY80:CO80"/>
    <mergeCell ref="BH80:BX80"/>
    <mergeCell ref="BB80:BG80"/>
    <mergeCell ref="K80:BA80"/>
    <mergeCell ref="DX83:EN84"/>
    <mergeCell ref="EO83:FE84"/>
    <mergeCell ref="BY82:CO82"/>
    <mergeCell ref="CP82:DF82"/>
    <mergeCell ref="DG82:DW82"/>
    <mergeCell ref="DX82:EN82"/>
    <mergeCell ref="BB85:BG85"/>
    <mergeCell ref="BH85:BX85"/>
    <mergeCell ref="EO82:FE82"/>
    <mergeCell ref="A83:I85"/>
    <mergeCell ref="K83:BA83"/>
    <mergeCell ref="BB83:BG84"/>
    <mergeCell ref="BH83:BX84"/>
    <mergeCell ref="BY83:CO84"/>
    <mergeCell ref="CP83:DF84"/>
    <mergeCell ref="DG83:DW84"/>
    <mergeCell ref="EO85:FE85"/>
    <mergeCell ref="BY85:CO85"/>
    <mergeCell ref="CP85:DF85"/>
    <mergeCell ref="DG85:DW85"/>
    <mergeCell ref="DX85:EN85"/>
    <mergeCell ref="A32:I32"/>
    <mergeCell ref="K32:BA32"/>
    <mergeCell ref="BB32:BG32"/>
    <mergeCell ref="BH32:BX32"/>
    <mergeCell ref="A36:I36"/>
    <mergeCell ref="K36:BA36"/>
    <mergeCell ref="BB36:BG36"/>
    <mergeCell ref="BH36:BX36"/>
    <mergeCell ref="BY36:CO36"/>
    <mergeCell ref="CP36:DF36"/>
    <mergeCell ref="DG36:DW36"/>
    <mergeCell ref="DX36:EN36"/>
    <mergeCell ref="A37:I37"/>
    <mergeCell ref="K37:BA37"/>
    <mergeCell ref="BB37:BG37"/>
    <mergeCell ref="BH37:BX37"/>
    <mergeCell ref="BY37:CO37"/>
    <mergeCell ref="CP37:DF37"/>
    <mergeCell ref="DG37:DW37"/>
    <mergeCell ref="DX37:EN37"/>
    <mergeCell ref="A55:I55"/>
    <mergeCell ref="K55:BA55"/>
    <mergeCell ref="BB55:BG55"/>
    <mergeCell ref="BH55:BX55"/>
    <mergeCell ref="BY55:CO55"/>
    <mergeCell ref="CP55:DF55"/>
    <mergeCell ref="DG55:DW55"/>
    <mergeCell ref="DX55:EN55"/>
    <mergeCell ref="A56:I56"/>
    <mergeCell ref="K56:BA56"/>
    <mergeCell ref="BB56:BG56"/>
    <mergeCell ref="BH56:BX56"/>
    <mergeCell ref="BY56:CO56"/>
    <mergeCell ref="CP56:DF56"/>
    <mergeCell ref="DG56:DW56"/>
    <mergeCell ref="DX56:EN56"/>
    <mergeCell ref="A57:I57"/>
    <mergeCell ref="K57:BA57"/>
    <mergeCell ref="BB57:BG57"/>
    <mergeCell ref="BH57:BX57"/>
    <mergeCell ref="BY57:CO57"/>
    <mergeCell ref="CP57:DF57"/>
    <mergeCell ref="DG57:DW57"/>
    <mergeCell ref="DX57:EN57"/>
    <mergeCell ref="A58:I58"/>
    <mergeCell ref="K58:BA58"/>
    <mergeCell ref="BB58:BG58"/>
    <mergeCell ref="BH58:BX58"/>
    <mergeCell ref="BY66:CO66"/>
    <mergeCell ref="BY58:CO58"/>
    <mergeCell ref="CP58:DF58"/>
    <mergeCell ref="DG58:DW58"/>
    <mergeCell ref="CP59:DF59"/>
    <mergeCell ref="DG59:DW59"/>
    <mergeCell ref="A68:I68"/>
    <mergeCell ref="J68:BA68"/>
    <mergeCell ref="BB68:BG68"/>
    <mergeCell ref="BH68:BX68"/>
    <mergeCell ref="BY68:CO68"/>
    <mergeCell ref="CP68:DF68"/>
    <mergeCell ref="DG68:DW68"/>
    <mergeCell ref="DX68:EN68"/>
    <mergeCell ref="A86:I86"/>
    <mergeCell ref="K86:BA86"/>
    <mergeCell ref="BB86:BG86"/>
    <mergeCell ref="BH86:BX86"/>
    <mergeCell ref="BY86:CO86"/>
    <mergeCell ref="CP86:DF86"/>
    <mergeCell ref="DG86:DW86"/>
    <mergeCell ref="DX86:EN86"/>
    <mergeCell ref="EO86:FE86"/>
    <mergeCell ref="A87:I87"/>
    <mergeCell ref="K87:BA87"/>
    <mergeCell ref="BB87:BG87"/>
    <mergeCell ref="BH87:BX87"/>
    <mergeCell ref="BY87:CO87"/>
    <mergeCell ref="CP87:DF87"/>
    <mergeCell ref="DG87:DW87"/>
    <mergeCell ref="DX87:EN87"/>
    <mergeCell ref="EO87:FE87"/>
    <mergeCell ref="A88:I88"/>
    <mergeCell ref="K88:BA88"/>
    <mergeCell ref="BB88:BG88"/>
    <mergeCell ref="BH88:BX88"/>
    <mergeCell ref="BY88:CO88"/>
    <mergeCell ref="CP88:DF88"/>
    <mergeCell ref="DG88:DW88"/>
    <mergeCell ref="DX88:EN88"/>
    <mergeCell ref="EO88:FE88"/>
    <mergeCell ref="A89:I89"/>
    <mergeCell ref="K89:BA89"/>
    <mergeCell ref="BB89:BG89"/>
    <mergeCell ref="BH89:BX89"/>
    <mergeCell ref="BY89:CO89"/>
    <mergeCell ref="CP89:DF89"/>
    <mergeCell ref="DG89:DW89"/>
    <mergeCell ref="DX89:EN89"/>
    <mergeCell ref="EO89:FE89"/>
    <mergeCell ref="O91:AK91"/>
    <mergeCell ref="O92:AK92"/>
    <mergeCell ref="K20:BA20"/>
    <mergeCell ref="AP91:BQ91"/>
    <mergeCell ref="AP92:BQ92"/>
    <mergeCell ref="BB66:BG66"/>
    <mergeCell ref="K66:BA66"/>
    <mergeCell ref="BH66:BX66"/>
    <mergeCell ref="K84:BA84"/>
    <mergeCell ref="K85:BA85"/>
    <mergeCell ref="DG20:DW20"/>
    <mergeCell ref="DX20:EN20"/>
    <mergeCell ref="EO20:FE20"/>
    <mergeCell ref="A17:I20"/>
    <mergeCell ref="BB20:BG20"/>
    <mergeCell ref="BH20:BX20"/>
    <mergeCell ref="BY20:CO20"/>
    <mergeCell ref="CP20:DF20"/>
    <mergeCell ref="EO19:FE19"/>
    <mergeCell ref="K19:BA1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9" max="166" man="1"/>
    <brk id="47" max="160" man="1"/>
    <brk id="66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</cp:lastModifiedBy>
  <cp:lastPrinted>2015-02-26T12:53:17Z</cp:lastPrinted>
  <dcterms:created xsi:type="dcterms:W3CDTF">2007-09-24T06:13:44Z</dcterms:created>
  <dcterms:modified xsi:type="dcterms:W3CDTF">2015-02-26T12:56:59Z</dcterms:modified>
  <cp:category/>
  <cp:version/>
  <cp:contentType/>
  <cp:contentStatus/>
</cp:coreProperties>
</file>